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\Desktop\Duathlon\Ergebnisse\"/>
    </mc:Choice>
  </mc:AlternateContent>
  <bookViews>
    <workbookView xWindow="0" yWindow="0" windowWidth="23040" windowHeight="8556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L169" i="1" l="1"/>
  <c r="L170" i="1"/>
  <c r="L171" i="1"/>
  <c r="L168" i="1"/>
  <c r="L157" i="1"/>
  <c r="L158" i="1"/>
  <c r="L159" i="1"/>
  <c r="L160" i="1"/>
  <c r="L161" i="1"/>
  <c r="L162" i="1"/>
  <c r="L163" i="1"/>
  <c r="L164" i="1"/>
  <c r="L156" i="1"/>
  <c r="L152" i="1"/>
  <c r="L151" i="1"/>
  <c r="L147" i="1"/>
  <c r="L137" i="1"/>
  <c r="L138" i="1"/>
  <c r="L139" i="1"/>
  <c r="L140" i="1"/>
  <c r="L141" i="1"/>
  <c r="L142" i="1"/>
  <c r="L143" i="1"/>
  <c r="L136" i="1"/>
  <c r="L132" i="1"/>
  <c r="L131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05" i="1"/>
  <c r="L100" i="1"/>
  <c r="L101" i="1"/>
  <c r="L99" i="1"/>
  <c r="L93" i="1"/>
  <c r="L94" i="1"/>
  <c r="L95" i="1"/>
  <c r="L92" i="1"/>
  <c r="L87" i="1"/>
  <c r="L88" i="1"/>
  <c r="L86" i="1"/>
  <c r="L76" i="1"/>
  <c r="L77" i="1"/>
  <c r="L78" i="1"/>
  <c r="L79" i="1"/>
  <c r="L80" i="1"/>
  <c r="L81" i="1"/>
  <c r="L82" i="1"/>
  <c r="L75" i="1"/>
  <c r="L60" i="1"/>
  <c r="L61" i="1"/>
  <c r="L62" i="1"/>
  <c r="L63" i="1"/>
  <c r="L64" i="1"/>
  <c r="L65" i="1"/>
  <c r="L66" i="1"/>
  <c r="L67" i="1"/>
  <c r="L68" i="1"/>
  <c r="L69" i="1"/>
  <c r="L70" i="1"/>
  <c r="L71" i="1"/>
  <c r="L59" i="1"/>
  <c r="L54" i="1"/>
  <c r="L55" i="1"/>
  <c r="L53" i="1"/>
  <c r="L40" i="1"/>
  <c r="L41" i="1"/>
  <c r="L42" i="1"/>
  <c r="L43" i="1"/>
  <c r="L44" i="1"/>
  <c r="L45" i="1"/>
  <c r="L46" i="1"/>
  <c r="L47" i="1"/>
  <c r="L48" i="1"/>
  <c r="L49" i="1"/>
  <c r="L39" i="1"/>
  <c r="L31" i="1"/>
  <c r="L32" i="1"/>
  <c r="L33" i="1"/>
  <c r="L34" i="1"/>
  <c r="L35" i="1"/>
  <c r="L30" i="1"/>
  <c r="S169" i="1"/>
  <c r="S170" i="1"/>
  <c r="S171" i="1"/>
  <c r="S168" i="1"/>
  <c r="S157" i="1"/>
  <c r="S158" i="1"/>
  <c r="S159" i="1"/>
  <c r="S160" i="1"/>
  <c r="S161" i="1"/>
  <c r="S162" i="1"/>
  <c r="S163" i="1"/>
  <c r="S164" i="1"/>
  <c r="S156" i="1"/>
  <c r="S152" i="1"/>
  <c r="S151" i="1"/>
  <c r="S147" i="1"/>
  <c r="S137" i="1"/>
  <c r="S138" i="1"/>
  <c r="S139" i="1"/>
  <c r="S140" i="1"/>
  <c r="S141" i="1"/>
  <c r="S142" i="1"/>
  <c r="S143" i="1"/>
  <c r="S136" i="1"/>
  <c r="S132" i="1"/>
  <c r="S131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05" i="1"/>
  <c r="S100" i="1"/>
  <c r="S101" i="1"/>
  <c r="S99" i="1"/>
  <c r="S93" i="1"/>
  <c r="S94" i="1"/>
  <c r="S95" i="1"/>
  <c r="S92" i="1"/>
  <c r="S87" i="1"/>
  <c r="S88" i="1"/>
  <c r="S86" i="1"/>
  <c r="S76" i="1"/>
  <c r="S77" i="1"/>
  <c r="S78" i="1"/>
  <c r="S79" i="1"/>
  <c r="S80" i="1"/>
  <c r="S81" i="1"/>
  <c r="S82" i="1"/>
  <c r="S75" i="1"/>
  <c r="S60" i="1"/>
  <c r="S61" i="1"/>
  <c r="S62" i="1"/>
  <c r="S63" i="1"/>
  <c r="S64" i="1"/>
  <c r="S65" i="1"/>
  <c r="S66" i="1"/>
  <c r="S67" i="1"/>
  <c r="S68" i="1"/>
  <c r="S69" i="1"/>
  <c r="S70" i="1"/>
  <c r="S59" i="1"/>
  <c r="S54" i="1"/>
  <c r="S55" i="1"/>
  <c r="S53" i="1"/>
  <c r="S40" i="1"/>
  <c r="S41" i="1"/>
  <c r="S42" i="1"/>
  <c r="S43" i="1"/>
  <c r="S44" i="1"/>
  <c r="S45" i="1"/>
  <c r="S46" i="1"/>
  <c r="S47" i="1"/>
  <c r="S48" i="1"/>
  <c r="S49" i="1"/>
  <c r="S39" i="1"/>
  <c r="S31" i="1"/>
  <c r="S32" i="1"/>
  <c r="S33" i="1"/>
  <c r="S34" i="1"/>
  <c r="S35" i="1"/>
  <c r="S30" i="1"/>
</calcChain>
</file>

<file path=xl/sharedStrings.xml><?xml version="1.0" encoding="utf-8"?>
<sst xmlns="http://schemas.openxmlformats.org/spreadsheetml/2006/main" count="690" uniqueCount="253">
  <si>
    <t>Pos</t>
  </si>
  <si>
    <t>Bib</t>
  </si>
  <si>
    <t>Fullname</t>
  </si>
  <si>
    <t>Class</t>
  </si>
  <si>
    <t>Verein</t>
  </si>
  <si>
    <t>Radfahrer</t>
  </si>
  <si>
    <t>Lauf1Tm</t>
  </si>
  <si>
    <t>Lauf2Tm</t>
  </si>
  <si>
    <t>Lauf3Tm</t>
  </si>
  <si>
    <t>Lauf4Tm</t>
  </si>
  <si>
    <t>Lauf5Tm</t>
  </si>
  <si>
    <t>WZ1Tm</t>
  </si>
  <si>
    <t>Rad1Tm</t>
  </si>
  <si>
    <t>Rad2Tm</t>
  </si>
  <si>
    <t>Rad3Tm</t>
  </si>
  <si>
    <t>Rad4Tm</t>
  </si>
  <si>
    <t>Rad5Tm</t>
  </si>
  <si>
    <t>TotalTm</t>
  </si>
  <si>
    <t>Doppel Erw. 1 männlich</t>
  </si>
  <si>
    <t xml:space="preserve">Pripfl Peter </t>
  </si>
  <si>
    <t>Kolland Topsport Asics</t>
  </si>
  <si>
    <t>Feichtner Werner</t>
  </si>
  <si>
    <t xml:space="preserve">Aichmaier Alexander </t>
  </si>
  <si>
    <t>Team Cerro Torre</t>
  </si>
  <si>
    <t>Nistelberger Christian</t>
  </si>
  <si>
    <t xml:space="preserve">Neuihold Karl </t>
  </si>
  <si>
    <t>Feyerer Markus</t>
  </si>
  <si>
    <t xml:space="preserve">Wiltsche Wolfgang </t>
  </si>
  <si>
    <t>UMTB Team Leonhard</t>
  </si>
  <si>
    <t>Helm Wolfgang</t>
  </si>
  <si>
    <t xml:space="preserve">Glatz Ewald </t>
  </si>
  <si>
    <t>Xtrim Zeltweg  AUSTRIA EMAIL</t>
  </si>
  <si>
    <t>Wedenhin Heimo</t>
  </si>
  <si>
    <t xml:space="preserve">Leitold Manfred </t>
  </si>
  <si>
    <t>St. Mareiner Powerteam</t>
  </si>
  <si>
    <t>Kuchler Werner</t>
  </si>
  <si>
    <t xml:space="preserve">Winkler Franz </t>
  </si>
  <si>
    <t>Maier-Pichler Markus</t>
  </si>
  <si>
    <t xml:space="preserve">Koppatz Manfred </t>
  </si>
  <si>
    <t>Rettenegger Thomas</t>
  </si>
  <si>
    <t xml:space="preserve">Edelbrunner Martin </t>
  </si>
  <si>
    <t>Saufclub  Kapfenberg</t>
  </si>
  <si>
    <t>Stockreiter Arnold</t>
  </si>
  <si>
    <t xml:space="preserve">Hädicke Rene </t>
  </si>
  <si>
    <t>HN Radcenter</t>
  </si>
  <si>
    <t>Prodner Erwin</t>
  </si>
  <si>
    <t xml:space="preserve">Marton Franz </t>
  </si>
  <si>
    <t>Waldhör Christian</t>
  </si>
  <si>
    <t xml:space="preserve">Martinez-Lopez Domingo </t>
  </si>
  <si>
    <t>Neff Josef</t>
  </si>
  <si>
    <t xml:space="preserve">Kirchmair Erich </t>
  </si>
  <si>
    <t>Milcher Thomas</t>
  </si>
  <si>
    <t xml:space="preserve">Leitner Stefan </t>
  </si>
  <si>
    <t>Austria Email</t>
  </si>
  <si>
    <t>Lang Günter</t>
  </si>
  <si>
    <t xml:space="preserve">Wolfger Manfred </t>
  </si>
  <si>
    <t>Aschauer Thomas</t>
  </si>
  <si>
    <t xml:space="preserve">Kaufmann Reinhold </t>
  </si>
  <si>
    <t>MM-Holz Running Team</t>
  </si>
  <si>
    <t>Neuhold Herwig</t>
  </si>
  <si>
    <t xml:space="preserve">Klumaier Robert </t>
  </si>
  <si>
    <t>Klumaier Kurt</t>
  </si>
  <si>
    <t xml:space="preserve">Wundersamer Gerhard </t>
  </si>
  <si>
    <t>Schachner Seppi</t>
  </si>
  <si>
    <t xml:space="preserve">Schreibmayer Christian </t>
  </si>
  <si>
    <t>Schreibmayer Ewald</t>
  </si>
  <si>
    <t xml:space="preserve">Steiner Andreas </t>
  </si>
  <si>
    <t>Kranz Kurt</t>
  </si>
  <si>
    <t xml:space="preserve">Biro Werner </t>
  </si>
  <si>
    <t>Böhler Schmiedetechnik</t>
  </si>
  <si>
    <t>Wilhelm Mario</t>
  </si>
  <si>
    <t xml:space="preserve">Münzer Ronald </t>
  </si>
  <si>
    <t>Radl Stefan</t>
  </si>
  <si>
    <t xml:space="preserve">Till Andreas </t>
  </si>
  <si>
    <t>Till Johann</t>
  </si>
  <si>
    <t>Doppel Erw. 1 weiblich</t>
  </si>
  <si>
    <t xml:space="preserve">Mussbacher Beatrix </t>
  </si>
  <si>
    <t>Gruber-Leitner Barbara</t>
  </si>
  <si>
    <t xml:space="preserve">Till Elisabeth </t>
  </si>
  <si>
    <t>Wallis Monika</t>
  </si>
  <si>
    <t>Doppel Erw. 2 männlich</t>
  </si>
  <si>
    <t xml:space="preserve">Künstel Gerd </t>
  </si>
  <si>
    <t>CML.Fincon</t>
  </si>
  <si>
    <t>Knauß Jürgen</t>
  </si>
  <si>
    <t xml:space="preserve">Pauker Franz </t>
  </si>
  <si>
    <t>Lebenbauer Edmund</t>
  </si>
  <si>
    <t xml:space="preserve">Stark Karl-Heinz </t>
  </si>
  <si>
    <t>RC Elektro Merl Bruck/Mur</t>
  </si>
  <si>
    <t>Meixner Günter</t>
  </si>
  <si>
    <t xml:space="preserve">Betz Jürgen </t>
  </si>
  <si>
    <t>Schneller Karl</t>
  </si>
  <si>
    <t xml:space="preserve">Niederl Alfred </t>
  </si>
  <si>
    <t>Hofer Johann</t>
  </si>
  <si>
    <t xml:space="preserve">Müller Reinhard </t>
  </si>
  <si>
    <t>Lechner Johann</t>
  </si>
  <si>
    <t xml:space="preserve">Pichler Herbert </t>
  </si>
  <si>
    <t>Ferch Anton</t>
  </si>
  <si>
    <t xml:space="preserve">Hauber Günter </t>
  </si>
  <si>
    <t>Persch Udo</t>
  </si>
  <si>
    <t>Doppel Erw. 2 weiblich</t>
  </si>
  <si>
    <t xml:space="preserve">Madl Helga </t>
  </si>
  <si>
    <t>rc napiag mondi</t>
  </si>
  <si>
    <t>Oberleitner Maria</t>
  </si>
  <si>
    <t>Doppel Jugend männlich</t>
  </si>
  <si>
    <t xml:space="preserve">Neukamp Jerome </t>
  </si>
  <si>
    <t>Gruber Christian</t>
  </si>
  <si>
    <t xml:space="preserve">Hübler Andreas </t>
  </si>
  <si>
    <t>Platzer Peter</t>
  </si>
  <si>
    <t xml:space="preserve">Schneider Robert </t>
  </si>
  <si>
    <t>www.christophstrasser.at</t>
  </si>
  <si>
    <t>Strasser Christoph</t>
  </si>
  <si>
    <t xml:space="preserve">Hartleb-Kögl Karl-Heinz </t>
  </si>
  <si>
    <t>TUS Spielberg</t>
  </si>
  <si>
    <t>Prutti Mario</t>
  </si>
  <si>
    <t xml:space="preserve">Puster Rupert </t>
  </si>
  <si>
    <t>Schimpfhuber Sascha</t>
  </si>
  <si>
    <t xml:space="preserve">Huber Jörg </t>
  </si>
  <si>
    <t>Ellmeier Patrick</t>
  </si>
  <si>
    <t xml:space="preserve">Zinner Andreas </t>
  </si>
  <si>
    <t>Hammer Martin</t>
  </si>
  <si>
    <t xml:space="preserve">Karner Peter </t>
  </si>
  <si>
    <t>Pichlmaier David</t>
  </si>
  <si>
    <t>Doppel Jugend weiblich</t>
  </si>
  <si>
    <t xml:space="preserve">Fröhlich Doris </t>
  </si>
  <si>
    <t>Grazer Uni Mädls</t>
  </si>
  <si>
    <t>Pachner Tanja</t>
  </si>
  <si>
    <t xml:space="preserve">Klumaier Daniela </t>
  </si>
  <si>
    <t>Graf Christina</t>
  </si>
  <si>
    <t xml:space="preserve">Mader Astrid </t>
  </si>
  <si>
    <t>Anderl Marie-Therese</t>
  </si>
  <si>
    <t>Doppel Schüler männlich</t>
  </si>
  <si>
    <t xml:space="preserve">Neuihold Mario </t>
  </si>
  <si>
    <t>Schlitz Thomas</t>
  </si>
  <si>
    <t xml:space="preserve">Debeutz Florian </t>
  </si>
  <si>
    <t>Plessl Georg</t>
  </si>
  <si>
    <t xml:space="preserve">Hirn Johannes </t>
  </si>
  <si>
    <t>Kranz Marvin</t>
  </si>
  <si>
    <t xml:space="preserve">Diethart Sandro </t>
  </si>
  <si>
    <t>TUS Kraubath</t>
  </si>
  <si>
    <t>Lukasiewicz Sebastian</t>
  </si>
  <si>
    <t>Doppel Schüler weiblich</t>
  </si>
  <si>
    <t xml:space="preserve">Sundl Sabrina </t>
  </si>
  <si>
    <t>SC Gall</t>
  </si>
  <si>
    <t>Wohlmutter Sabrina</t>
  </si>
  <si>
    <t xml:space="preserve">Schreibmaier Beatrice </t>
  </si>
  <si>
    <t>Rabko Lisa-Marie</t>
  </si>
  <si>
    <t xml:space="preserve">Habenbacher Teresa </t>
  </si>
  <si>
    <t>Degold Alexandra</t>
  </si>
  <si>
    <t>Einzel Erw. 1 männlich</t>
  </si>
  <si>
    <t xml:space="preserve">Krempl Martin </t>
  </si>
  <si>
    <t xml:space="preserve">Nudl Richard </t>
  </si>
  <si>
    <t xml:space="preserve">Bauer Rene </t>
  </si>
  <si>
    <t>LC Tausendfüssler Erlach</t>
  </si>
  <si>
    <t xml:space="preserve">Kreiner Sebald </t>
  </si>
  <si>
    <t>Hurtig Flink LTC</t>
  </si>
  <si>
    <t xml:space="preserve">Grantz Andreas </t>
  </si>
  <si>
    <t>Stefflhof Adventures</t>
  </si>
  <si>
    <t xml:space="preserve">Probst Gerald </t>
  </si>
  <si>
    <t xml:space="preserve">Unterberger Alexander </t>
  </si>
  <si>
    <t>PSV Leoben</t>
  </si>
  <si>
    <t xml:space="preserve">Schinnerl Karl </t>
  </si>
  <si>
    <t xml:space="preserve">Rabko Hans-Jürgen </t>
  </si>
  <si>
    <t xml:space="preserve">Stornig Gerald </t>
  </si>
  <si>
    <t xml:space="preserve">Gärtner Martin </t>
  </si>
  <si>
    <t>Einzel Erw. 1 weiblich</t>
  </si>
  <si>
    <t xml:space="preserve">Endthaler Anna </t>
  </si>
  <si>
    <t>RC Hochschwab Aflenz</t>
  </si>
  <si>
    <t xml:space="preserve">Gärtner Monika </t>
  </si>
  <si>
    <t xml:space="preserve">Unterberger Petra </t>
  </si>
  <si>
    <t>Einzel Erw. 2 männlich</t>
  </si>
  <si>
    <t xml:space="preserve">Harrer Alois </t>
  </si>
  <si>
    <t xml:space="preserve">Taibinger Josef </t>
  </si>
  <si>
    <t xml:space="preserve">Kiefer Franz </t>
  </si>
  <si>
    <t xml:space="preserve">Endthaler Peter </t>
  </si>
  <si>
    <t xml:space="preserve">Tiefengraber Karl-Heinz </t>
  </si>
  <si>
    <t xml:space="preserve">Frei Bruno </t>
  </si>
  <si>
    <t xml:space="preserve">Karner Heribert </t>
  </si>
  <si>
    <t xml:space="preserve">Haring Heribert </t>
  </si>
  <si>
    <t xml:space="preserve">Mayr Franz </t>
  </si>
  <si>
    <t xml:space="preserve">Schwaiger Franz </t>
  </si>
  <si>
    <t xml:space="preserve">Weiss Nick </t>
  </si>
  <si>
    <t xml:space="preserve">Eisner Walter </t>
  </si>
  <si>
    <t xml:space="preserve">Bojdunyk Peter </t>
  </si>
  <si>
    <t>Einzel Jugend männlich</t>
  </si>
  <si>
    <t xml:space="preserve">Sachsenhofer Michael </t>
  </si>
  <si>
    <t xml:space="preserve">Tschinkel Herbert </t>
  </si>
  <si>
    <t xml:space="preserve">Reissakis Ivo </t>
  </si>
  <si>
    <t xml:space="preserve">Wegscheider Stefan </t>
  </si>
  <si>
    <t xml:space="preserve">Feichtinger Norbert </t>
  </si>
  <si>
    <t xml:space="preserve">Liebminger Michael </t>
  </si>
  <si>
    <t>Mixed Erwachsene 1</t>
  </si>
  <si>
    <t xml:space="preserve">Wohlmuther Gerhard </t>
  </si>
  <si>
    <t>AGIP-Team Heindl</t>
  </si>
  <si>
    <t>Angelika Egger</t>
  </si>
  <si>
    <t xml:space="preserve">Frais Iris </t>
  </si>
  <si>
    <t>Kraubath/Mur</t>
  </si>
  <si>
    <t>Frais Peter</t>
  </si>
  <si>
    <t xml:space="preserve">Pichler Sabine </t>
  </si>
  <si>
    <t>Pichler Gerald</t>
  </si>
  <si>
    <t xml:space="preserve">Wirnsperger Petra </t>
  </si>
  <si>
    <t>Reiter Manfred</t>
  </si>
  <si>
    <t xml:space="preserve">Diethart Erwin </t>
  </si>
  <si>
    <t>Fuchs Silvia</t>
  </si>
  <si>
    <t xml:space="preserve">Pichler Florentina </t>
  </si>
  <si>
    <t>Pichler Michael</t>
  </si>
  <si>
    <t xml:space="preserve">Gruber Günter </t>
  </si>
  <si>
    <t>Gruber Birgit</t>
  </si>
  <si>
    <t xml:space="preserve">Pichler Hannes </t>
  </si>
  <si>
    <t>Pichler Gudrun</t>
  </si>
  <si>
    <t xml:space="preserve">Kosi Johanna </t>
  </si>
  <si>
    <t>Zechner Norbert</t>
  </si>
  <si>
    <t>Mixed Erwachsene 2</t>
  </si>
  <si>
    <t xml:space="preserve">Paar Gudrun </t>
  </si>
  <si>
    <t>Kornberger Heinz</t>
  </si>
  <si>
    <t xml:space="preserve">Egger Ursula </t>
  </si>
  <si>
    <t>Murauer Bier</t>
  </si>
  <si>
    <t>Egger Kurt</t>
  </si>
  <si>
    <t xml:space="preserve">Lipp Eva </t>
  </si>
  <si>
    <t>Kaplans Herbert</t>
  </si>
  <si>
    <t xml:space="preserve">Dutter Claudia </t>
  </si>
  <si>
    <t>HANS Horst</t>
  </si>
  <si>
    <t>Mixed Jugend</t>
  </si>
  <si>
    <t xml:space="preserve">Peichl Andreas </t>
  </si>
  <si>
    <t>Meixner Martina</t>
  </si>
  <si>
    <t xml:space="preserve">Seidl Manuel </t>
  </si>
  <si>
    <t>Lassacher Manuela</t>
  </si>
  <si>
    <t>DNF</t>
  </si>
  <si>
    <t>Kinderlauf männlich</t>
  </si>
  <si>
    <t>Markus Neuhold</t>
  </si>
  <si>
    <t>Gerhard Schnabl</t>
  </si>
  <si>
    <t>Jürgen Neff</t>
  </si>
  <si>
    <t>Philipp Raicht</t>
  </si>
  <si>
    <t>Johannes Steiner</t>
  </si>
  <si>
    <t>Marcel Gruber</t>
  </si>
  <si>
    <t>Markus Otti</t>
  </si>
  <si>
    <t>Christian Gruber</t>
  </si>
  <si>
    <t>Alexander Schachner</t>
  </si>
  <si>
    <t>Julian Friedl</t>
  </si>
  <si>
    <t>Matthias Luckner</t>
  </si>
  <si>
    <t>Xaver Artner</t>
  </si>
  <si>
    <t>Elias Zechner</t>
  </si>
  <si>
    <t>Florian Reiner</t>
  </si>
  <si>
    <t>Kinderlauf weiblich</t>
  </si>
  <si>
    <t>Daniela Ritschnieg</t>
  </si>
  <si>
    <t>Franziska Luckner</t>
  </si>
  <si>
    <t>Iris Englert</t>
  </si>
  <si>
    <t>Marie-Christin Hörbinger</t>
  </si>
  <si>
    <t>Nadja Hörbinger</t>
  </si>
  <si>
    <t>Lena Krenn</t>
  </si>
  <si>
    <t>Leonie Doppelreiter</t>
  </si>
  <si>
    <t>Geb Jahr</t>
  </si>
  <si>
    <t>Lauf Gesamt</t>
  </si>
  <si>
    <t>Rad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</si>
</sst>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[h]:mm:ss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3" fontId="0" fillId="0" borderId="0" xfId="0" applyNumberFormat="1"/>
    <xf numFmtId="0" fontId="1" fillId="0" borderId="0" xfId="0" applyFont="1"/>
    <xf numFmtId="0" fontId="1" fillId="2" borderId="0" xfId="0" applyFont="1" applyFill="1"/>
    <xf numFmtId="173" fontId="1" fillId="2" borderId="0" xfId="0" applyNumberFormat="1" applyFont="1" applyFill="1"/>
    <xf numFmtId="0" fontId="0" fillId="3" borderId="0" xfId="0" applyFill="1"/>
    <xf numFmtId="173" fontId="0" fillId="3" borderId="0" xfId="0" applyNumberFormat="1" applyFill="1"/>
    <xf numFmtId="47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1"/>
  <sheetViews>
    <sheetView tabSelected="1" zoomScaleNormal="100" workbookViewId="0"/>
  </sheetViews>
  <sheetFormatPr baseColWidth="10" defaultRowHeight="14.4" x14ac:dyDescent="0.3"/>
  <cols>
    <col min="1" max="1" width="5.88671875" customWidth="1"/>
    <col min="2" max="2" width="5.109375" bestFit="1" customWidth="1"/>
    <col min="3" max="3" width="24" bestFit="1" customWidth="1"/>
    <col min="4" max="4" width="23.6640625" bestFit="1" customWidth="1"/>
    <col min="5" max="5" width="28.109375" bestFit="1" customWidth="1"/>
    <col min="6" max="6" width="22.44140625" bestFit="1" customWidth="1"/>
    <col min="7" max="11" width="10.109375" style="1" bestFit="1" customWidth="1"/>
    <col min="12" max="12" width="12" style="1" bestFit="1" customWidth="1"/>
    <col min="13" max="18" width="10.109375" style="1" bestFit="1" customWidth="1"/>
    <col min="19" max="19" width="11.5546875" style="1" bestFit="1" customWidth="1"/>
    <col min="20" max="20" width="10.109375" style="1" bestFit="1" customWidth="1"/>
  </cols>
  <sheetData>
    <row r="1" spans="1:20" x14ac:dyDescent="0.3">
      <c r="A1" s="3" t="s">
        <v>227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</row>
    <row r="2" spans="1:20" x14ac:dyDescent="0.3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  <c r="G2" s="3" t="s">
        <v>250</v>
      </c>
      <c r="H2" s="3" t="s">
        <v>17</v>
      </c>
      <c r="I2"/>
      <c r="J2"/>
      <c r="K2"/>
      <c r="L2"/>
      <c r="M2"/>
      <c r="N2"/>
      <c r="O2"/>
      <c r="P2"/>
      <c r="Q2"/>
      <c r="R2"/>
      <c r="S2"/>
      <c r="T2"/>
    </row>
    <row r="3" spans="1:20" x14ac:dyDescent="0.3">
      <c r="A3">
        <v>1</v>
      </c>
      <c r="B3">
        <v>21</v>
      </c>
      <c r="C3" t="s">
        <v>228</v>
      </c>
      <c r="D3" t="s">
        <v>227</v>
      </c>
      <c r="G3">
        <v>1998</v>
      </c>
      <c r="H3" s="7">
        <v>2.8949884259259263E-3</v>
      </c>
      <c r="I3"/>
      <c r="J3"/>
      <c r="K3"/>
      <c r="L3"/>
      <c r="M3"/>
      <c r="N3"/>
      <c r="O3"/>
      <c r="P3"/>
      <c r="Q3"/>
      <c r="R3"/>
      <c r="S3"/>
      <c r="T3"/>
    </row>
    <row r="4" spans="1:20" x14ac:dyDescent="0.3">
      <c r="A4">
        <v>2</v>
      </c>
      <c r="B4">
        <v>19</v>
      </c>
      <c r="C4" t="s">
        <v>229</v>
      </c>
      <c r="D4" t="s">
        <v>227</v>
      </c>
      <c r="G4">
        <v>1998</v>
      </c>
      <c r="H4" s="7">
        <v>2.9746180555555554E-3</v>
      </c>
      <c r="I4"/>
      <c r="J4"/>
      <c r="K4"/>
      <c r="L4"/>
      <c r="M4"/>
      <c r="N4"/>
      <c r="O4"/>
      <c r="P4"/>
      <c r="Q4"/>
      <c r="R4"/>
      <c r="S4"/>
      <c r="T4"/>
    </row>
    <row r="5" spans="1:20" x14ac:dyDescent="0.3">
      <c r="A5">
        <v>3</v>
      </c>
      <c r="B5">
        <v>1</v>
      </c>
      <c r="C5" t="s">
        <v>230</v>
      </c>
      <c r="D5" t="s">
        <v>227</v>
      </c>
      <c r="G5">
        <v>1999</v>
      </c>
      <c r="H5" s="7">
        <v>3.1462037037037036E-3</v>
      </c>
      <c r="I5"/>
      <c r="J5"/>
      <c r="K5"/>
      <c r="L5"/>
      <c r="M5"/>
      <c r="N5"/>
      <c r="O5"/>
      <c r="P5"/>
      <c r="Q5"/>
      <c r="R5"/>
      <c r="S5"/>
      <c r="T5"/>
    </row>
    <row r="6" spans="1:20" x14ac:dyDescent="0.3">
      <c r="A6">
        <v>4</v>
      </c>
      <c r="B6">
        <v>2</v>
      </c>
      <c r="C6" t="s">
        <v>231</v>
      </c>
      <c r="D6" t="s">
        <v>227</v>
      </c>
      <c r="G6">
        <v>1999</v>
      </c>
      <c r="H6" s="7">
        <v>3.2110416666666663E-3</v>
      </c>
      <c r="I6"/>
      <c r="J6"/>
      <c r="K6"/>
      <c r="L6"/>
      <c r="M6"/>
      <c r="N6"/>
      <c r="O6"/>
      <c r="P6"/>
      <c r="Q6"/>
      <c r="R6"/>
      <c r="S6"/>
      <c r="T6"/>
    </row>
    <row r="7" spans="1:20" x14ac:dyDescent="0.3">
      <c r="A7">
        <v>5</v>
      </c>
      <c r="B7">
        <v>18</v>
      </c>
      <c r="C7" t="s">
        <v>232</v>
      </c>
      <c r="D7" t="s">
        <v>227</v>
      </c>
      <c r="G7">
        <v>2000</v>
      </c>
      <c r="H7" s="7">
        <v>3.284525462962963E-3</v>
      </c>
      <c r="I7"/>
      <c r="J7"/>
      <c r="K7"/>
      <c r="L7"/>
      <c r="M7"/>
      <c r="N7"/>
      <c r="O7"/>
      <c r="P7"/>
      <c r="Q7"/>
      <c r="R7"/>
      <c r="S7"/>
      <c r="T7"/>
    </row>
    <row r="8" spans="1:20" x14ac:dyDescent="0.3">
      <c r="A8">
        <v>6</v>
      </c>
      <c r="B8">
        <v>3</v>
      </c>
      <c r="C8" t="s">
        <v>233</v>
      </c>
      <c r="D8" t="s">
        <v>227</v>
      </c>
      <c r="G8">
        <v>2002</v>
      </c>
      <c r="H8" s="7">
        <v>3.5911805555555558E-3</v>
      </c>
      <c r="I8"/>
      <c r="J8"/>
      <c r="K8"/>
      <c r="L8"/>
      <c r="M8"/>
      <c r="N8"/>
      <c r="O8"/>
      <c r="P8"/>
      <c r="Q8"/>
      <c r="R8"/>
      <c r="S8"/>
      <c r="T8"/>
    </row>
    <row r="9" spans="1:20" x14ac:dyDescent="0.3">
      <c r="A9">
        <v>7</v>
      </c>
      <c r="B9">
        <v>4</v>
      </c>
      <c r="C9" t="s">
        <v>234</v>
      </c>
      <c r="D9" t="s">
        <v>227</v>
      </c>
      <c r="G9">
        <v>2003</v>
      </c>
      <c r="H9" s="7">
        <v>3.6034722222222219E-3</v>
      </c>
      <c r="I9"/>
      <c r="J9"/>
      <c r="K9"/>
      <c r="L9"/>
      <c r="M9"/>
      <c r="N9"/>
      <c r="O9"/>
      <c r="P9"/>
      <c r="Q9"/>
      <c r="R9"/>
      <c r="S9"/>
      <c r="T9"/>
    </row>
    <row r="10" spans="1:20" x14ac:dyDescent="0.3">
      <c r="A10">
        <v>8</v>
      </c>
      <c r="B10">
        <v>7</v>
      </c>
      <c r="C10" t="s">
        <v>235</v>
      </c>
      <c r="D10" t="s">
        <v>227</v>
      </c>
      <c r="G10">
        <v>2000</v>
      </c>
      <c r="H10" s="7">
        <v>3.6986921296296295E-3</v>
      </c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3">
      <c r="A11">
        <v>9</v>
      </c>
      <c r="B11">
        <v>9</v>
      </c>
      <c r="C11" t="s">
        <v>236</v>
      </c>
      <c r="D11" t="s">
        <v>227</v>
      </c>
      <c r="G11">
        <v>2003</v>
      </c>
      <c r="H11" s="7">
        <v>3.7369675925925925E-3</v>
      </c>
      <c r="I11"/>
      <c r="J11"/>
      <c r="K11"/>
      <c r="L11"/>
      <c r="M11"/>
      <c r="N11"/>
      <c r="O11"/>
      <c r="P11"/>
      <c r="Q11"/>
      <c r="R11"/>
      <c r="S11"/>
      <c r="T11"/>
    </row>
    <row r="12" spans="1:20" x14ac:dyDescent="0.3">
      <c r="A12">
        <v>10</v>
      </c>
      <c r="B12">
        <v>5</v>
      </c>
      <c r="C12" t="s">
        <v>237</v>
      </c>
      <c r="D12" t="s">
        <v>227</v>
      </c>
      <c r="G12">
        <v>2002</v>
      </c>
      <c r="H12" s="7">
        <v>3.7981018518518524E-3</v>
      </c>
      <c r="I12"/>
      <c r="J12"/>
      <c r="K12"/>
      <c r="L12"/>
      <c r="M12"/>
      <c r="N12"/>
      <c r="O12"/>
      <c r="P12"/>
      <c r="Q12"/>
      <c r="R12"/>
      <c r="S12"/>
      <c r="T12"/>
    </row>
    <row r="13" spans="1:20" x14ac:dyDescent="0.3">
      <c r="A13">
        <v>11</v>
      </c>
      <c r="B13">
        <v>16</v>
      </c>
      <c r="C13" t="s">
        <v>238</v>
      </c>
      <c r="D13" t="s">
        <v>227</v>
      </c>
      <c r="G13">
        <v>2004</v>
      </c>
      <c r="H13" s="7">
        <v>3.8848726851851852E-3</v>
      </c>
      <c r="I13"/>
      <c r="J13"/>
      <c r="K13"/>
      <c r="L13"/>
      <c r="M13"/>
      <c r="N13"/>
      <c r="O13"/>
      <c r="P13"/>
      <c r="Q13"/>
      <c r="R13"/>
      <c r="S13"/>
      <c r="T13"/>
    </row>
    <row r="14" spans="1:20" x14ac:dyDescent="0.3">
      <c r="A14">
        <v>12</v>
      </c>
      <c r="B14">
        <v>13</v>
      </c>
      <c r="C14" t="s">
        <v>239</v>
      </c>
      <c r="D14" t="s">
        <v>227</v>
      </c>
      <c r="G14">
        <v>2004</v>
      </c>
      <c r="H14" s="7">
        <v>4.0852314814814814E-3</v>
      </c>
      <c r="I14"/>
      <c r="J14"/>
      <c r="K14"/>
      <c r="L14"/>
      <c r="M14"/>
      <c r="N14"/>
      <c r="O14"/>
      <c r="P14"/>
      <c r="Q14"/>
      <c r="R14"/>
      <c r="S14"/>
      <c r="T14"/>
    </row>
    <row r="15" spans="1:20" x14ac:dyDescent="0.3">
      <c r="A15">
        <v>13</v>
      </c>
      <c r="B15">
        <v>17</v>
      </c>
      <c r="C15" t="s">
        <v>240</v>
      </c>
      <c r="D15" t="s">
        <v>227</v>
      </c>
      <c r="G15">
        <v>2004</v>
      </c>
      <c r="H15" s="7">
        <v>4.2011805555555552E-3</v>
      </c>
      <c r="I15"/>
      <c r="J15"/>
      <c r="K15"/>
      <c r="L15"/>
      <c r="M15"/>
      <c r="N15"/>
      <c r="O15"/>
      <c r="P15"/>
      <c r="Q15"/>
      <c r="R15"/>
      <c r="S15"/>
      <c r="T15"/>
    </row>
    <row r="16" spans="1:20" x14ac:dyDescent="0.3">
      <c r="A16">
        <v>14</v>
      </c>
      <c r="B16">
        <v>20</v>
      </c>
      <c r="C16" t="s">
        <v>241</v>
      </c>
      <c r="D16" t="s">
        <v>227</v>
      </c>
      <c r="G16">
        <v>2005</v>
      </c>
      <c r="H16" s="7">
        <v>4.473726851851852E-3</v>
      </c>
      <c r="I16"/>
      <c r="J16"/>
      <c r="K16"/>
      <c r="L16"/>
      <c r="M16"/>
      <c r="N16"/>
      <c r="O16"/>
      <c r="P16"/>
      <c r="Q16"/>
      <c r="R16"/>
      <c r="S16"/>
      <c r="T16"/>
    </row>
    <row r="17" spans="1:20" x14ac:dyDescent="0.3">
      <c r="G17"/>
      <c r="H17" s="7"/>
      <c r="I17"/>
      <c r="J17"/>
      <c r="K17"/>
      <c r="L17"/>
      <c r="M17"/>
      <c r="N17"/>
      <c r="O17"/>
      <c r="P17"/>
      <c r="Q17"/>
      <c r="R17"/>
      <c r="S17"/>
      <c r="T17"/>
    </row>
    <row r="18" spans="1:20" x14ac:dyDescent="0.3">
      <c r="A18" s="3" t="s">
        <v>242</v>
      </c>
      <c r="B18" s="3"/>
      <c r="C18" s="3"/>
      <c r="D18" s="3"/>
      <c r="E18" s="3"/>
      <c r="F18" s="3"/>
      <c r="G18" s="3"/>
      <c r="H18" s="3"/>
      <c r="I18"/>
      <c r="J18"/>
      <c r="K18"/>
      <c r="L18"/>
      <c r="M18"/>
      <c r="N18"/>
      <c r="O18"/>
      <c r="P18"/>
      <c r="Q18"/>
      <c r="R18"/>
      <c r="S18"/>
      <c r="T18"/>
    </row>
    <row r="19" spans="1:20" x14ac:dyDescent="0.3">
      <c r="A19" s="3" t="s">
        <v>0</v>
      </c>
      <c r="B19" s="3" t="s">
        <v>1</v>
      </c>
      <c r="C19" s="3" t="s">
        <v>2</v>
      </c>
      <c r="D19" s="3" t="s">
        <v>3</v>
      </c>
      <c r="E19" s="3"/>
      <c r="F19" s="3"/>
      <c r="G19" s="3" t="s">
        <v>250</v>
      </c>
      <c r="H19" s="3" t="s">
        <v>17</v>
      </c>
      <c r="I19"/>
      <c r="J19"/>
      <c r="K19"/>
      <c r="L19"/>
      <c r="M19"/>
      <c r="N19"/>
      <c r="O19"/>
      <c r="P19"/>
      <c r="Q19"/>
      <c r="R19"/>
      <c r="S19"/>
      <c r="T19"/>
    </row>
    <row r="20" spans="1:20" x14ac:dyDescent="0.3">
      <c r="A20">
        <v>1</v>
      </c>
      <c r="B20">
        <v>14</v>
      </c>
      <c r="C20" t="s">
        <v>243</v>
      </c>
      <c r="D20" t="s">
        <v>242</v>
      </c>
      <c r="G20">
        <v>2000</v>
      </c>
      <c r="H20" s="7">
        <v>3.3258912037037037E-3</v>
      </c>
      <c r="I20"/>
      <c r="J20"/>
      <c r="K20"/>
      <c r="L20"/>
      <c r="M20"/>
      <c r="N20"/>
      <c r="O20"/>
      <c r="P20"/>
      <c r="Q20"/>
      <c r="R20"/>
      <c r="S20"/>
      <c r="T20"/>
    </row>
    <row r="21" spans="1:20" x14ac:dyDescent="0.3">
      <c r="A21">
        <v>2</v>
      </c>
      <c r="B21">
        <v>15</v>
      </c>
      <c r="C21" t="s">
        <v>244</v>
      </c>
      <c r="D21" t="s">
        <v>242</v>
      </c>
      <c r="G21">
        <v>2001</v>
      </c>
      <c r="H21" s="7">
        <v>3.3810648148148146E-3</v>
      </c>
      <c r="I21"/>
      <c r="J21"/>
      <c r="K21"/>
      <c r="L21"/>
      <c r="M21"/>
      <c r="N21"/>
      <c r="O21"/>
      <c r="P21"/>
      <c r="Q21"/>
      <c r="R21"/>
      <c r="S21"/>
      <c r="T21"/>
    </row>
    <row r="22" spans="1:20" x14ac:dyDescent="0.3">
      <c r="A22">
        <v>3</v>
      </c>
      <c r="B22">
        <v>12</v>
      </c>
      <c r="C22" t="s">
        <v>245</v>
      </c>
      <c r="D22" t="s">
        <v>242</v>
      </c>
      <c r="G22">
        <v>2001</v>
      </c>
      <c r="H22" s="7">
        <v>3.3849074074074077E-3</v>
      </c>
      <c r="I22"/>
      <c r="J22"/>
      <c r="K22"/>
      <c r="L22"/>
      <c r="M22"/>
      <c r="N22"/>
      <c r="O22"/>
      <c r="P22"/>
      <c r="Q22"/>
      <c r="R22"/>
      <c r="S22"/>
      <c r="T22"/>
    </row>
    <row r="23" spans="1:20" x14ac:dyDescent="0.3">
      <c r="A23">
        <v>4</v>
      </c>
      <c r="B23">
        <v>11</v>
      </c>
      <c r="C23" t="s">
        <v>246</v>
      </c>
      <c r="D23" t="s">
        <v>242</v>
      </c>
      <c r="G23">
        <v>2000</v>
      </c>
      <c r="H23" s="7">
        <v>3.5598958333333333E-3</v>
      </c>
      <c r="I23"/>
      <c r="J23"/>
      <c r="K23"/>
      <c r="L23"/>
      <c r="M23"/>
      <c r="N23"/>
      <c r="O23"/>
      <c r="P23"/>
      <c r="Q23"/>
      <c r="R23"/>
      <c r="S23"/>
      <c r="T23"/>
    </row>
    <row r="24" spans="1:20" x14ac:dyDescent="0.3">
      <c r="A24">
        <v>5</v>
      </c>
      <c r="B24">
        <v>10</v>
      </c>
      <c r="C24" t="s">
        <v>247</v>
      </c>
      <c r="D24" t="s">
        <v>242</v>
      </c>
      <c r="G24">
        <v>2003</v>
      </c>
      <c r="H24" s="7">
        <v>3.7569097222222222E-3</v>
      </c>
      <c r="I24"/>
      <c r="J24"/>
      <c r="K24"/>
      <c r="L24"/>
      <c r="M24"/>
      <c r="N24"/>
      <c r="O24"/>
      <c r="P24"/>
      <c r="Q24"/>
      <c r="R24"/>
      <c r="S24"/>
      <c r="T24"/>
    </row>
    <row r="25" spans="1:20" x14ac:dyDescent="0.3">
      <c r="A25">
        <v>6</v>
      </c>
      <c r="B25">
        <v>6</v>
      </c>
      <c r="C25" t="s">
        <v>248</v>
      </c>
      <c r="D25" t="s">
        <v>242</v>
      </c>
      <c r="G25">
        <v>2002</v>
      </c>
      <c r="H25" s="7">
        <v>4.0067361111111111E-3</v>
      </c>
      <c r="I25"/>
      <c r="J25"/>
      <c r="K25"/>
      <c r="L25"/>
      <c r="M25"/>
      <c r="N25"/>
      <c r="O25"/>
      <c r="P25"/>
      <c r="Q25"/>
      <c r="R25"/>
      <c r="S25"/>
      <c r="T25"/>
    </row>
    <row r="26" spans="1:20" x14ac:dyDescent="0.3">
      <c r="A26" t="s">
        <v>226</v>
      </c>
      <c r="B26">
        <v>8</v>
      </c>
      <c r="C26" t="s">
        <v>249</v>
      </c>
      <c r="D26" t="s">
        <v>242</v>
      </c>
      <c r="G26">
        <v>2003</v>
      </c>
      <c r="H26" s="7"/>
      <c r="I26"/>
      <c r="J26"/>
      <c r="K26"/>
      <c r="L26"/>
      <c r="M26"/>
      <c r="N26"/>
      <c r="O26"/>
      <c r="P26"/>
      <c r="Q26"/>
      <c r="R26"/>
      <c r="S26"/>
      <c r="T26"/>
    </row>
    <row r="27" spans="1:20" x14ac:dyDescent="0.3">
      <c r="G27" s="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x14ac:dyDescent="0.3">
      <c r="A28" s="3" t="s">
        <v>183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s="2" customFormat="1" x14ac:dyDescent="0.3">
      <c r="A29" s="3" t="s">
        <v>0</v>
      </c>
      <c r="B29" s="3" t="s">
        <v>1</v>
      </c>
      <c r="C29" s="3" t="s">
        <v>2</v>
      </c>
      <c r="D29" s="3" t="s">
        <v>3</v>
      </c>
      <c r="E29" s="3" t="s">
        <v>4</v>
      </c>
      <c r="F29" s="3" t="s">
        <v>5</v>
      </c>
      <c r="G29" s="3" t="s">
        <v>6</v>
      </c>
      <c r="H29" s="3" t="s">
        <v>7</v>
      </c>
      <c r="I29" s="3" t="s">
        <v>8</v>
      </c>
      <c r="J29" s="3" t="s">
        <v>9</v>
      </c>
      <c r="K29" s="3" t="s">
        <v>10</v>
      </c>
      <c r="L29" s="3" t="s">
        <v>251</v>
      </c>
      <c r="M29" s="3" t="s">
        <v>11</v>
      </c>
      <c r="N29" s="3" t="s">
        <v>12</v>
      </c>
      <c r="O29" s="3" t="s">
        <v>13</v>
      </c>
      <c r="P29" s="3" t="s">
        <v>14</v>
      </c>
      <c r="Q29" s="3" t="s">
        <v>15</v>
      </c>
      <c r="R29" s="3" t="s">
        <v>16</v>
      </c>
      <c r="S29" s="3" t="s">
        <v>252</v>
      </c>
      <c r="T29" s="3" t="s">
        <v>17</v>
      </c>
    </row>
    <row r="30" spans="1:20" x14ac:dyDescent="0.3">
      <c r="A30">
        <v>1</v>
      </c>
      <c r="B30">
        <v>75</v>
      </c>
      <c r="C30" t="s">
        <v>184</v>
      </c>
      <c r="D30" t="s">
        <v>183</v>
      </c>
      <c r="G30" s="1">
        <v>2.8215509259259257E-3</v>
      </c>
      <c r="H30" s="1">
        <v>3.0629050925925928E-3</v>
      </c>
      <c r="I30" s="1">
        <v>3.300752314814815E-3</v>
      </c>
      <c r="J30" s="1">
        <v>3.4055787037037041E-3</v>
      </c>
      <c r="K30" s="1">
        <v>3.6261921296296298E-3</v>
      </c>
      <c r="L30" s="1">
        <f t="shared" ref="L30:L35" si="0">SUM(G30:K30)</f>
        <v>1.6216979166666666E-2</v>
      </c>
      <c r="M30" s="1">
        <v>9.2156250000000007E-4</v>
      </c>
      <c r="N30" s="1">
        <v>3.1684722222222218E-3</v>
      </c>
      <c r="O30" s="1">
        <v>3.1736226851851851E-3</v>
      </c>
      <c r="P30" s="1">
        <v>3.0373611111111109E-3</v>
      </c>
      <c r="Q30" s="1">
        <v>2.9496412037037039E-3</v>
      </c>
      <c r="R30" s="1">
        <v>3.0561342592592589E-3</v>
      </c>
      <c r="S30" s="1">
        <f t="shared" ref="S30:S35" si="1">SUM(N30:R30)</f>
        <v>1.5385231481481481E-2</v>
      </c>
      <c r="T30" s="1">
        <v>3.2523773148148145E-2</v>
      </c>
    </row>
    <row r="31" spans="1:20" x14ac:dyDescent="0.3">
      <c r="A31">
        <v>2</v>
      </c>
      <c r="B31">
        <v>76</v>
      </c>
      <c r="C31" t="s">
        <v>186</v>
      </c>
      <c r="D31" t="s">
        <v>183</v>
      </c>
      <c r="G31" s="1">
        <v>2.8306828703703706E-3</v>
      </c>
      <c r="H31" s="1">
        <v>3.0708680555555554E-3</v>
      </c>
      <c r="I31" s="1">
        <v>3.3506249999999994E-3</v>
      </c>
      <c r="J31" s="1">
        <v>3.6209837962962958E-3</v>
      </c>
      <c r="K31" s="1">
        <v>3.5874884259259258E-3</v>
      </c>
      <c r="L31" s="1">
        <f t="shared" si="0"/>
        <v>1.6460648148148148E-2</v>
      </c>
      <c r="M31" s="1">
        <v>1.0435763888888888E-3</v>
      </c>
      <c r="N31" s="1">
        <v>3.3444675925925929E-3</v>
      </c>
      <c r="O31" s="1">
        <v>3.6557754629629631E-3</v>
      </c>
      <c r="P31" s="1">
        <v>3.5083333333333334E-3</v>
      </c>
      <c r="Q31" s="1">
        <v>3.5210763888888891E-3</v>
      </c>
      <c r="R31" s="1">
        <v>3.3418634259259256E-3</v>
      </c>
      <c r="S31" s="1">
        <f t="shared" si="1"/>
        <v>1.7371516203703707E-2</v>
      </c>
      <c r="T31" s="1">
        <v>3.4875740740740742E-2</v>
      </c>
    </row>
    <row r="32" spans="1:20" x14ac:dyDescent="0.3">
      <c r="A32">
        <v>3</v>
      </c>
      <c r="B32">
        <v>71</v>
      </c>
      <c r="C32" t="s">
        <v>187</v>
      </c>
      <c r="D32" t="s">
        <v>183</v>
      </c>
      <c r="G32" s="1">
        <v>3.5661342592592598E-3</v>
      </c>
      <c r="H32" s="1">
        <v>3.8085185185185184E-3</v>
      </c>
      <c r="I32" s="1">
        <v>3.964375E-3</v>
      </c>
      <c r="J32" s="1">
        <v>4.002870370370371E-3</v>
      </c>
      <c r="K32" s="1">
        <v>4.0957870370370375E-3</v>
      </c>
      <c r="L32" s="1">
        <f t="shared" si="0"/>
        <v>1.9437685185185186E-2</v>
      </c>
      <c r="M32" s="1">
        <v>1.0828703703703705E-3</v>
      </c>
      <c r="N32" s="1">
        <v>3.3840624999999999E-3</v>
      </c>
      <c r="O32" s="1">
        <v>3.5840393518518521E-3</v>
      </c>
      <c r="P32" s="1">
        <v>3.6144560185185186E-3</v>
      </c>
      <c r="Q32" s="1">
        <v>3.6710300925925925E-3</v>
      </c>
      <c r="R32" s="1">
        <v>3.4805902777777782E-3</v>
      </c>
      <c r="S32" s="1">
        <f t="shared" si="1"/>
        <v>1.773417824074074E-2</v>
      </c>
      <c r="T32" s="1">
        <v>3.8254733796296299E-2</v>
      </c>
    </row>
    <row r="33" spans="1:20" s="5" customFormat="1" x14ac:dyDescent="0.3">
      <c r="A33" s="5">
        <v>4</v>
      </c>
      <c r="B33" s="5">
        <v>42</v>
      </c>
      <c r="C33" s="5" t="s">
        <v>185</v>
      </c>
      <c r="D33" s="5" t="s">
        <v>183</v>
      </c>
      <c r="G33" s="6">
        <v>3.122974537037037E-3</v>
      </c>
      <c r="H33" s="6">
        <v>3.3979513888888883E-3</v>
      </c>
      <c r="I33" s="6">
        <v>3.6969097222222225E-3</v>
      </c>
      <c r="J33" s="6">
        <v>3.798136574074074E-3</v>
      </c>
      <c r="K33" s="6">
        <v>3.866180555555555E-3</v>
      </c>
      <c r="L33" s="1">
        <f t="shared" si="0"/>
        <v>1.7882152777777778E-2</v>
      </c>
      <c r="M33" s="6">
        <v>6.616319444444444E-4</v>
      </c>
      <c r="N33" s="6">
        <v>3.5698958333333333E-3</v>
      </c>
      <c r="O33" s="6">
        <v>3.5788541666666664E-3</v>
      </c>
      <c r="P33" s="6">
        <v>3.6168634259259257E-3</v>
      </c>
      <c r="Q33" s="6">
        <v>5.5555555555555558E-3</v>
      </c>
      <c r="R33" s="6">
        <v>3.5754629629629626E-3</v>
      </c>
      <c r="S33" s="1">
        <f t="shared" si="1"/>
        <v>1.9896631944444444E-2</v>
      </c>
      <c r="T33" s="6">
        <v>3.8440416666666664E-2</v>
      </c>
    </row>
    <row r="34" spans="1:20" x14ac:dyDescent="0.3">
      <c r="A34">
        <v>5</v>
      </c>
      <c r="B34">
        <v>68</v>
      </c>
      <c r="C34" t="s">
        <v>188</v>
      </c>
      <c r="D34" t="s">
        <v>183</v>
      </c>
      <c r="G34" s="1">
        <v>4.1618749999999998E-3</v>
      </c>
      <c r="H34" s="1">
        <v>4.2260879629629636E-3</v>
      </c>
      <c r="I34" s="1">
        <v>4.3082870370370367E-3</v>
      </c>
      <c r="J34" s="1">
        <v>4.555787037037037E-3</v>
      </c>
      <c r="K34" s="1">
        <v>4.6450694444444447E-3</v>
      </c>
      <c r="L34" s="1">
        <f t="shared" si="0"/>
        <v>2.1897106481481483E-2</v>
      </c>
      <c r="M34" s="1">
        <v>9.1692129629629632E-4</v>
      </c>
      <c r="N34" s="1">
        <v>4.0326388888888894E-3</v>
      </c>
      <c r="O34" s="1">
        <v>4.0694791666666666E-3</v>
      </c>
      <c r="P34" s="1">
        <v>4.4269907407407409E-3</v>
      </c>
      <c r="Q34" s="1">
        <v>4.136736111111111E-3</v>
      </c>
      <c r="R34" s="1">
        <v>4.1175347222222221E-3</v>
      </c>
      <c r="S34" s="1">
        <f t="shared" si="1"/>
        <v>2.0783379629629631E-2</v>
      </c>
      <c r="T34" s="1">
        <v>4.3597407407407411E-2</v>
      </c>
    </row>
    <row r="35" spans="1:20" x14ac:dyDescent="0.3">
      <c r="A35">
        <v>6</v>
      </c>
      <c r="B35">
        <v>67</v>
      </c>
      <c r="C35" t="s">
        <v>189</v>
      </c>
      <c r="D35" t="s">
        <v>183</v>
      </c>
      <c r="G35" s="1">
        <v>4.1723032407407412E-3</v>
      </c>
      <c r="H35" s="1">
        <v>4.343356481481481E-3</v>
      </c>
      <c r="I35" s="1">
        <v>4.6365972222222225E-3</v>
      </c>
      <c r="J35" s="1">
        <v>4.9337615740740739E-3</v>
      </c>
      <c r="K35" s="1">
        <v>4.8588541666666667E-3</v>
      </c>
      <c r="L35" s="1">
        <f t="shared" si="0"/>
        <v>2.2944872685185184E-2</v>
      </c>
      <c r="M35" s="1">
        <v>1.2675462962962963E-3</v>
      </c>
      <c r="N35" s="1">
        <v>4.6748148148148148E-3</v>
      </c>
      <c r="O35" s="1">
        <v>4.6815046296296301E-3</v>
      </c>
      <c r="P35" s="1">
        <v>4.6897916666666668E-3</v>
      </c>
      <c r="Q35" s="1">
        <v>4.7381712962962967E-3</v>
      </c>
      <c r="R35" s="1">
        <v>4.3038657407407409E-3</v>
      </c>
      <c r="S35" s="1">
        <f t="shared" si="1"/>
        <v>2.3088148148148149E-2</v>
      </c>
      <c r="T35" s="1">
        <v>4.7300567129629628E-2</v>
      </c>
    </row>
    <row r="37" spans="1:20" x14ac:dyDescent="0.3">
      <c r="A37" s="3" t="s">
        <v>148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2" customFormat="1" x14ac:dyDescent="0.3">
      <c r="A38" s="3" t="s">
        <v>0</v>
      </c>
      <c r="B38" s="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4" t="s">
        <v>6</v>
      </c>
      <c r="H38" s="4" t="s">
        <v>7</v>
      </c>
      <c r="I38" s="4" t="s">
        <v>8</v>
      </c>
      <c r="J38" s="4" t="s">
        <v>9</v>
      </c>
      <c r="K38" s="4" t="s">
        <v>10</v>
      </c>
      <c r="L38" s="3" t="s">
        <v>251</v>
      </c>
      <c r="M38" s="4" t="s">
        <v>11</v>
      </c>
      <c r="N38" s="4" t="s">
        <v>12</v>
      </c>
      <c r="O38" s="4" t="s">
        <v>13</v>
      </c>
      <c r="P38" s="4" t="s">
        <v>14</v>
      </c>
      <c r="Q38" s="4" t="s">
        <v>15</v>
      </c>
      <c r="R38" s="4" t="s">
        <v>16</v>
      </c>
      <c r="S38" s="3" t="s">
        <v>252</v>
      </c>
      <c r="T38" s="4" t="s">
        <v>17</v>
      </c>
    </row>
    <row r="39" spans="1:20" x14ac:dyDescent="0.3">
      <c r="A39">
        <v>1</v>
      </c>
      <c r="B39">
        <v>55</v>
      </c>
      <c r="C39" t="s">
        <v>149</v>
      </c>
      <c r="D39" t="s">
        <v>148</v>
      </c>
      <c r="E39" t="s">
        <v>20</v>
      </c>
      <c r="G39" s="1">
        <v>2.5507175925925927E-3</v>
      </c>
      <c r="H39" s="1">
        <v>2.7373958333333334E-3</v>
      </c>
      <c r="I39" s="1">
        <v>2.8502662037037038E-3</v>
      </c>
      <c r="J39" s="1">
        <v>2.8837384259259263E-3</v>
      </c>
      <c r="K39" s="1">
        <v>2.8921296296296295E-3</v>
      </c>
      <c r="L39" s="1">
        <f>SUM(G39:K39)</f>
        <v>1.3914247685185187E-2</v>
      </c>
      <c r="M39" s="1">
        <v>4.300810185185185E-4</v>
      </c>
      <c r="N39" s="1">
        <v>2.7864583333333335E-3</v>
      </c>
      <c r="O39" s="1">
        <v>2.8413425925925928E-3</v>
      </c>
      <c r="P39" s="1">
        <v>2.7464930555555558E-3</v>
      </c>
      <c r="Q39" s="1">
        <v>2.8280208333333334E-3</v>
      </c>
      <c r="R39" s="1">
        <v>2.8128356481481481E-3</v>
      </c>
      <c r="S39" s="1">
        <f>SUM(N39:R39)</f>
        <v>1.4015150462962964E-2</v>
      </c>
      <c r="T39" s="1">
        <v>2.8359479166666663E-2</v>
      </c>
    </row>
    <row r="40" spans="1:20" x14ac:dyDescent="0.3">
      <c r="A40">
        <v>2</v>
      </c>
      <c r="B40">
        <v>54</v>
      </c>
      <c r="C40" t="s">
        <v>150</v>
      </c>
      <c r="D40" t="s">
        <v>148</v>
      </c>
      <c r="E40" t="s">
        <v>20</v>
      </c>
      <c r="G40" s="1">
        <v>2.5118518518518519E-3</v>
      </c>
      <c r="H40" s="1">
        <v>2.7838541666666667E-3</v>
      </c>
      <c r="I40" s="1">
        <v>2.8505092592592592E-3</v>
      </c>
      <c r="J40" s="1">
        <v>2.8757870370370374E-3</v>
      </c>
      <c r="K40" s="1">
        <v>2.8910069444444443E-3</v>
      </c>
      <c r="L40" s="1">
        <f t="shared" ref="L40:L49" si="2">SUM(G40:K40)</f>
        <v>1.391300925925926E-2</v>
      </c>
      <c r="M40" s="1">
        <v>5.6587962962962961E-4</v>
      </c>
      <c r="N40" s="1">
        <v>2.7665972222222224E-3</v>
      </c>
      <c r="O40" s="1">
        <v>2.9652199074074077E-3</v>
      </c>
      <c r="P40" s="1">
        <v>2.8833217592592591E-3</v>
      </c>
      <c r="Q40" s="1">
        <v>2.8786342592592596E-3</v>
      </c>
      <c r="R40" s="1">
        <v>2.870740740740741E-3</v>
      </c>
      <c r="S40" s="1">
        <f t="shared" ref="S40:S49" si="3">SUM(N40:R40)</f>
        <v>1.436451388888889E-2</v>
      </c>
      <c r="T40" s="1">
        <v>2.8843402777777777E-2</v>
      </c>
    </row>
    <row r="41" spans="1:20" x14ac:dyDescent="0.3">
      <c r="A41">
        <v>3</v>
      </c>
      <c r="B41">
        <v>48</v>
      </c>
      <c r="C41" t="s">
        <v>151</v>
      </c>
      <c r="D41" t="s">
        <v>148</v>
      </c>
      <c r="E41" t="s">
        <v>152</v>
      </c>
      <c r="G41" s="1">
        <v>2.6703935185185186E-3</v>
      </c>
      <c r="H41" s="1">
        <v>2.9152662037037033E-3</v>
      </c>
      <c r="I41" s="1">
        <v>2.9786689814814814E-3</v>
      </c>
      <c r="J41" s="1">
        <v>3.0448263888888886E-3</v>
      </c>
      <c r="K41" s="1">
        <v>3.0544212962962964E-3</v>
      </c>
      <c r="L41" s="1">
        <f t="shared" si="2"/>
        <v>1.4663576388888887E-2</v>
      </c>
      <c r="M41" s="1">
        <v>3.8287037037037038E-4</v>
      </c>
      <c r="N41" s="1">
        <v>3.0705324074074077E-3</v>
      </c>
      <c r="O41" s="1">
        <v>3.0470717592592594E-3</v>
      </c>
      <c r="P41" s="1">
        <v>3.0395254629629626E-3</v>
      </c>
      <c r="Q41" s="1">
        <v>2.8715162037037038E-3</v>
      </c>
      <c r="R41" s="1">
        <v>2.7989699074074076E-3</v>
      </c>
      <c r="S41" s="1">
        <f t="shared" si="3"/>
        <v>1.4827615740740742E-2</v>
      </c>
      <c r="T41" s="1">
        <v>2.9874062500000003E-2</v>
      </c>
    </row>
    <row r="42" spans="1:20" x14ac:dyDescent="0.3">
      <c r="A42">
        <v>4</v>
      </c>
      <c r="B42">
        <v>46</v>
      </c>
      <c r="C42" t="s">
        <v>153</v>
      </c>
      <c r="D42" t="s">
        <v>148</v>
      </c>
      <c r="E42" t="s">
        <v>154</v>
      </c>
      <c r="G42" s="1">
        <v>2.6613888888888885E-3</v>
      </c>
      <c r="H42" s="1">
        <v>2.8427546296296295E-3</v>
      </c>
      <c r="I42" s="1">
        <v>2.9179513888888888E-3</v>
      </c>
      <c r="J42" s="1">
        <v>2.9884143518518515E-3</v>
      </c>
      <c r="K42" s="1">
        <v>2.99806712962963E-3</v>
      </c>
      <c r="L42" s="1">
        <f t="shared" si="2"/>
        <v>1.4408576388888887E-2</v>
      </c>
      <c r="M42" s="1">
        <v>3.6144675925925922E-4</v>
      </c>
      <c r="N42" s="1">
        <v>3.0577314814814812E-3</v>
      </c>
      <c r="O42" s="1">
        <v>3.0186921296296299E-3</v>
      </c>
      <c r="P42" s="1">
        <v>3.1009953703703703E-3</v>
      </c>
      <c r="Q42" s="1">
        <v>3.061157407407407E-3</v>
      </c>
      <c r="R42" s="1">
        <v>3.1028935185185187E-3</v>
      </c>
      <c r="S42" s="1">
        <f t="shared" si="3"/>
        <v>1.5341469907407406E-2</v>
      </c>
      <c r="T42" s="1">
        <v>3.011149305555556E-2</v>
      </c>
    </row>
    <row r="43" spans="1:20" x14ac:dyDescent="0.3">
      <c r="A43">
        <v>5</v>
      </c>
      <c r="B43">
        <v>70</v>
      </c>
      <c r="C43" t="s">
        <v>155</v>
      </c>
      <c r="D43" t="s">
        <v>148</v>
      </c>
      <c r="E43" t="s">
        <v>156</v>
      </c>
      <c r="G43" s="1">
        <v>2.7079976851851848E-3</v>
      </c>
      <c r="H43" s="1">
        <v>3.0701388888888892E-3</v>
      </c>
      <c r="I43" s="1">
        <v>3.134988425925926E-3</v>
      </c>
      <c r="J43" s="1">
        <v>3.1612384259259263E-3</v>
      </c>
      <c r="K43" s="1">
        <v>3.1989814814814815E-3</v>
      </c>
      <c r="L43" s="1">
        <f t="shared" si="2"/>
        <v>1.5273344907407409E-2</v>
      </c>
      <c r="M43" s="1">
        <v>3.9164351851851854E-4</v>
      </c>
      <c r="N43" s="1">
        <v>3.163148148148148E-3</v>
      </c>
      <c r="O43" s="1">
        <v>3.012002314814815E-3</v>
      </c>
      <c r="P43" s="1">
        <v>2.9681712962962964E-3</v>
      </c>
      <c r="Q43" s="1">
        <v>2.9515046296296299E-3</v>
      </c>
      <c r="R43" s="1">
        <v>3.0595254629629631E-3</v>
      </c>
      <c r="S43" s="1">
        <f t="shared" si="3"/>
        <v>1.5154351851851853E-2</v>
      </c>
      <c r="T43" s="1">
        <v>3.0819340277777777E-2</v>
      </c>
    </row>
    <row r="44" spans="1:20" x14ac:dyDescent="0.3">
      <c r="A44">
        <v>6</v>
      </c>
      <c r="B44">
        <v>77</v>
      </c>
      <c r="C44" t="s">
        <v>157</v>
      </c>
      <c r="D44" t="s">
        <v>148</v>
      </c>
      <c r="G44" s="1">
        <v>2.7739004629629628E-3</v>
      </c>
      <c r="H44" s="1">
        <v>2.9191435185185188E-3</v>
      </c>
      <c r="I44" s="1">
        <v>2.9469444444444443E-3</v>
      </c>
      <c r="J44" s="1">
        <v>3.0049537037037037E-3</v>
      </c>
      <c r="K44" s="1">
        <v>2.915752314814815E-3</v>
      </c>
      <c r="L44" s="1">
        <f t="shared" si="2"/>
        <v>1.4560694444444446E-2</v>
      </c>
      <c r="M44" s="1">
        <v>6.2166666666666674E-4</v>
      </c>
      <c r="N44" s="1">
        <v>3.016516203703704E-3</v>
      </c>
      <c r="O44" s="1">
        <v>3.0518865740740736E-3</v>
      </c>
      <c r="P44" s="1">
        <v>3.0948958333333332E-3</v>
      </c>
      <c r="Q44" s="1">
        <v>3.7317245370370369E-3</v>
      </c>
      <c r="R44" s="1">
        <v>3.2048032407407407E-3</v>
      </c>
      <c r="S44" s="1">
        <f t="shared" si="3"/>
        <v>1.6099826388888887E-2</v>
      </c>
      <c r="T44" s="1">
        <v>3.1282187499999996E-2</v>
      </c>
    </row>
    <row r="45" spans="1:20" x14ac:dyDescent="0.3">
      <c r="A45">
        <v>7</v>
      </c>
      <c r="B45">
        <v>47</v>
      </c>
      <c r="C45" t="s">
        <v>158</v>
      </c>
      <c r="D45" t="s">
        <v>148</v>
      </c>
      <c r="E45" t="s">
        <v>159</v>
      </c>
      <c r="G45" s="1">
        <v>2.6562847222222226E-3</v>
      </c>
      <c r="H45" s="1">
        <v>2.8770370370370373E-3</v>
      </c>
      <c r="I45" s="1">
        <v>3.0314814814814809E-3</v>
      </c>
      <c r="J45" s="1">
        <v>3.0446759259259259E-3</v>
      </c>
      <c r="K45" s="1">
        <v>3.0623263888888887E-3</v>
      </c>
      <c r="L45" s="1">
        <f t="shared" si="2"/>
        <v>1.4671805555555556E-2</v>
      </c>
      <c r="M45" s="1">
        <v>6.1957175925925927E-4</v>
      </c>
      <c r="N45" s="1">
        <v>3.7075925925925926E-3</v>
      </c>
      <c r="O45" s="1">
        <v>3.5675231481481482E-3</v>
      </c>
      <c r="P45" s="1">
        <v>3.467384259259259E-3</v>
      </c>
      <c r="Q45" s="1">
        <v>3.389837962962963E-3</v>
      </c>
      <c r="R45" s="1">
        <v>3.3598842592592591E-3</v>
      </c>
      <c r="S45" s="1">
        <f t="shared" si="3"/>
        <v>1.7492222222222222E-2</v>
      </c>
      <c r="T45" s="1">
        <v>3.2783599537037036E-2</v>
      </c>
    </row>
    <row r="46" spans="1:20" x14ac:dyDescent="0.3">
      <c r="A46">
        <v>8</v>
      </c>
      <c r="B46">
        <v>52</v>
      </c>
      <c r="C46" t="s">
        <v>160</v>
      </c>
      <c r="D46" t="s">
        <v>148</v>
      </c>
      <c r="E46" t="s">
        <v>82</v>
      </c>
      <c r="G46" s="1">
        <v>3.2456481481481481E-3</v>
      </c>
      <c r="H46" s="1">
        <v>3.5395949074074075E-3</v>
      </c>
      <c r="I46" s="1">
        <v>3.6989930555555556E-3</v>
      </c>
      <c r="J46" s="1">
        <v>3.7926967592592595E-3</v>
      </c>
      <c r="K46" s="1">
        <v>3.8426388888888889E-3</v>
      </c>
      <c r="L46" s="1">
        <f t="shared" si="2"/>
        <v>1.8119571759259261E-2</v>
      </c>
      <c r="M46" s="1">
        <v>7.1372685185185178E-4</v>
      </c>
      <c r="N46" s="1">
        <v>3.4570833333333333E-3</v>
      </c>
      <c r="O46" s="1">
        <v>3.7316898148148149E-3</v>
      </c>
      <c r="P46" s="1">
        <v>3.6200231481481483E-3</v>
      </c>
      <c r="Q46" s="1">
        <v>3.5908680555555555E-3</v>
      </c>
      <c r="R46" s="1">
        <v>3.4980439814814818E-3</v>
      </c>
      <c r="S46" s="1">
        <f t="shared" si="3"/>
        <v>1.7897708333333331E-2</v>
      </c>
      <c r="T46" s="1">
        <v>3.6731006944444443E-2</v>
      </c>
    </row>
    <row r="47" spans="1:20" x14ac:dyDescent="0.3">
      <c r="A47">
        <v>9</v>
      </c>
      <c r="B47">
        <v>53</v>
      </c>
      <c r="C47" t="s">
        <v>161</v>
      </c>
      <c r="D47" t="s">
        <v>148</v>
      </c>
      <c r="G47" s="1">
        <v>3.2575578703703707E-3</v>
      </c>
      <c r="H47" s="1">
        <v>3.6003009259259265E-3</v>
      </c>
      <c r="I47" s="1">
        <v>3.7474652777777779E-3</v>
      </c>
      <c r="J47" s="1">
        <v>3.8755902777777777E-3</v>
      </c>
      <c r="K47" s="1">
        <v>3.7831597222222225E-3</v>
      </c>
      <c r="L47" s="1">
        <f t="shared" si="2"/>
        <v>1.8264074074074078E-2</v>
      </c>
      <c r="M47" s="1">
        <v>1.131134259259259E-3</v>
      </c>
      <c r="N47" s="1">
        <v>3.4978935185185182E-3</v>
      </c>
      <c r="O47" s="1">
        <v>3.690347222222222E-3</v>
      </c>
      <c r="P47" s="1">
        <v>3.6084259259259259E-3</v>
      </c>
      <c r="Q47" s="1">
        <v>3.7076157407407409E-3</v>
      </c>
      <c r="R47" s="1">
        <v>3.6490277777777775E-3</v>
      </c>
      <c r="S47" s="1">
        <f t="shared" si="3"/>
        <v>1.8153310185185186E-2</v>
      </c>
      <c r="T47" s="1">
        <v>3.7548518518518523E-2</v>
      </c>
    </row>
    <row r="48" spans="1:20" x14ac:dyDescent="0.3">
      <c r="A48">
        <v>10</v>
      </c>
      <c r="B48">
        <v>57</v>
      </c>
      <c r="C48" t="s">
        <v>162</v>
      </c>
      <c r="D48" t="s">
        <v>148</v>
      </c>
      <c r="G48" s="1">
        <v>3.509733796296296E-3</v>
      </c>
      <c r="H48" s="1">
        <v>3.8846296296296298E-3</v>
      </c>
      <c r="I48" s="1">
        <v>4.078900462962963E-3</v>
      </c>
      <c r="J48" s="1">
        <v>4.4169097222222222E-3</v>
      </c>
      <c r="K48" s="1">
        <v>4.6845949074074073E-3</v>
      </c>
      <c r="L48" s="1">
        <f t="shared" si="2"/>
        <v>2.0574768518518517E-2</v>
      </c>
      <c r="M48" s="1">
        <v>7.8656249999999994E-4</v>
      </c>
      <c r="N48" s="1">
        <v>3.8190625E-3</v>
      </c>
      <c r="O48" s="1">
        <v>3.8858796296296293E-3</v>
      </c>
      <c r="P48" s="1">
        <v>3.8968402777777773E-3</v>
      </c>
      <c r="Q48" s="1">
        <v>3.9622453703703703E-3</v>
      </c>
      <c r="R48" s="1">
        <v>3.8076388888888886E-3</v>
      </c>
      <c r="S48" s="1">
        <f t="shared" si="3"/>
        <v>1.9371666666666666E-2</v>
      </c>
      <c r="T48" s="1">
        <v>4.0732997685185186E-2</v>
      </c>
    </row>
    <row r="49" spans="1:20" x14ac:dyDescent="0.3">
      <c r="A49">
        <v>11</v>
      </c>
      <c r="B49">
        <v>50</v>
      </c>
      <c r="C49" t="s">
        <v>163</v>
      </c>
      <c r="D49" t="s">
        <v>148</v>
      </c>
      <c r="G49" s="1">
        <v>3.7159259259259263E-3</v>
      </c>
      <c r="H49" s="1">
        <v>4.0193402777777771E-3</v>
      </c>
      <c r="I49" s="1">
        <v>4.2439814814814814E-3</v>
      </c>
      <c r="J49" s="1">
        <v>4.372314814814815E-3</v>
      </c>
      <c r="K49" s="1">
        <v>4.5969097222222218E-3</v>
      </c>
      <c r="L49" s="1">
        <f t="shared" si="2"/>
        <v>2.0948472222222222E-2</v>
      </c>
      <c r="M49" s="1">
        <v>1.0681828703703702E-3</v>
      </c>
      <c r="N49" s="1">
        <v>3.9729166666666671E-3</v>
      </c>
      <c r="O49" s="1">
        <v>3.9058217592592595E-3</v>
      </c>
      <c r="P49" s="1">
        <v>3.9438425925925925E-3</v>
      </c>
      <c r="Q49" s="1">
        <v>3.875613425925926E-3</v>
      </c>
      <c r="R49" s="1">
        <v>3.9512847222222224E-3</v>
      </c>
      <c r="S49" s="1">
        <f t="shared" si="3"/>
        <v>1.9649479166666668E-2</v>
      </c>
      <c r="T49" s="1">
        <v>4.166613425925926E-2</v>
      </c>
    </row>
    <row r="51" spans="1:20" x14ac:dyDescent="0.3">
      <c r="A51" s="3" t="s">
        <v>164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s="2" customFormat="1" x14ac:dyDescent="0.3">
      <c r="A52" s="3" t="s">
        <v>0</v>
      </c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G52" s="3" t="s">
        <v>6</v>
      </c>
      <c r="H52" s="3" t="s">
        <v>7</v>
      </c>
      <c r="I52" s="3" t="s">
        <v>8</v>
      </c>
      <c r="J52" s="3" t="s">
        <v>9</v>
      </c>
      <c r="K52" s="3" t="s">
        <v>10</v>
      </c>
      <c r="L52" s="3" t="s">
        <v>251</v>
      </c>
      <c r="M52" s="3" t="s">
        <v>11</v>
      </c>
      <c r="N52" s="3" t="s">
        <v>12</v>
      </c>
      <c r="O52" s="3" t="s">
        <v>13</v>
      </c>
      <c r="P52" s="3" t="s">
        <v>14</v>
      </c>
      <c r="Q52" s="3" t="s">
        <v>15</v>
      </c>
      <c r="R52" s="3" t="s">
        <v>16</v>
      </c>
      <c r="S52" s="3" t="s">
        <v>252</v>
      </c>
      <c r="T52" s="3" t="s">
        <v>17</v>
      </c>
    </row>
    <row r="53" spans="1:20" x14ac:dyDescent="0.3">
      <c r="A53">
        <v>1</v>
      </c>
      <c r="B53">
        <v>43</v>
      </c>
      <c r="C53" t="s">
        <v>165</v>
      </c>
      <c r="D53" t="s">
        <v>164</v>
      </c>
      <c r="E53" t="s">
        <v>166</v>
      </c>
      <c r="G53" s="1">
        <v>3.8320601851851853E-3</v>
      </c>
      <c r="H53" s="1">
        <v>4.1919212962962969E-3</v>
      </c>
      <c r="I53" s="1">
        <v>4.2780092592592592E-3</v>
      </c>
      <c r="J53" s="1">
        <v>4.3155787037037034E-3</v>
      </c>
      <c r="K53" s="1">
        <v>4.5364583333333333E-3</v>
      </c>
      <c r="L53" s="1">
        <f>SUM(G53:K53)</f>
        <v>2.1154027777777779E-2</v>
      </c>
      <c r="M53" s="1">
        <v>7.264351851851851E-4</v>
      </c>
      <c r="N53" s="1">
        <v>3.6113425925925926E-3</v>
      </c>
      <c r="O53" s="1">
        <v>3.7691782407407409E-3</v>
      </c>
      <c r="P53" s="1">
        <v>3.9382638888888887E-3</v>
      </c>
      <c r="Q53" s="1">
        <v>3.9109837962962961E-3</v>
      </c>
      <c r="R53" s="1">
        <v>3.9817824074074078E-3</v>
      </c>
      <c r="S53" s="1">
        <f>SUM(N53:R53)</f>
        <v>1.9211550925925927E-2</v>
      </c>
      <c r="T53" s="1">
        <v>4.109201388888889E-2</v>
      </c>
    </row>
    <row r="54" spans="1:20" x14ac:dyDescent="0.3">
      <c r="A54">
        <v>2</v>
      </c>
      <c r="B54">
        <v>45</v>
      </c>
      <c r="C54" t="s">
        <v>167</v>
      </c>
      <c r="D54" t="s">
        <v>164</v>
      </c>
      <c r="G54" s="1">
        <v>3.6848379629629631E-3</v>
      </c>
      <c r="H54" s="1">
        <v>4.0073842592592591E-3</v>
      </c>
      <c r="I54" s="1">
        <v>4.16662037037037E-3</v>
      </c>
      <c r="J54" s="1">
        <v>4.3787384259259257E-3</v>
      </c>
      <c r="K54" s="1">
        <v>4.2859027777777782E-3</v>
      </c>
      <c r="L54" s="1">
        <f>SUM(G54:K54)</f>
        <v>2.0523483796296295E-2</v>
      </c>
      <c r="M54" s="1">
        <v>1.0441898148148149E-3</v>
      </c>
      <c r="N54" s="1">
        <v>3.9579050925925927E-3</v>
      </c>
      <c r="O54" s="1">
        <v>4.2072453703703707E-3</v>
      </c>
      <c r="P54" s="1">
        <v>4.2641319444444445E-3</v>
      </c>
      <c r="Q54" s="1">
        <v>4.2846296296296296E-3</v>
      </c>
      <c r="R54" s="1">
        <v>4.3167476851851848E-3</v>
      </c>
      <c r="S54" s="1">
        <f>SUM(N54:R54)</f>
        <v>2.1030659722222223E-2</v>
      </c>
      <c r="T54" s="1">
        <v>4.2598333333333328E-2</v>
      </c>
    </row>
    <row r="55" spans="1:20" x14ac:dyDescent="0.3">
      <c r="A55">
        <v>3</v>
      </c>
      <c r="B55">
        <v>44</v>
      </c>
      <c r="C55" t="s">
        <v>168</v>
      </c>
      <c r="D55" t="s">
        <v>164</v>
      </c>
      <c r="E55" t="s">
        <v>159</v>
      </c>
      <c r="G55" s="1">
        <v>4.3305324074074071E-3</v>
      </c>
      <c r="H55" s="1">
        <v>4.8132175925925929E-3</v>
      </c>
      <c r="I55" s="1">
        <v>5.0907523148148144E-3</v>
      </c>
      <c r="J55" s="1">
        <v>5.2763773148148153E-3</v>
      </c>
      <c r="K55" s="1">
        <v>5.1147337962962969E-3</v>
      </c>
      <c r="L55" s="1">
        <f>SUM(G55:K55)</f>
        <v>2.4625613425925924E-2</v>
      </c>
      <c r="M55" s="1">
        <v>7.5240740740740737E-4</v>
      </c>
      <c r="N55" s="1">
        <v>5.002002314814815E-3</v>
      </c>
      <c r="O55" s="1">
        <v>5.0324305555555556E-3</v>
      </c>
      <c r="P55" s="1">
        <v>4.8003587962962965E-3</v>
      </c>
      <c r="Q55" s="1">
        <v>4.7926736111111113E-3</v>
      </c>
      <c r="R55" s="1">
        <v>4.9925810185185186E-3</v>
      </c>
      <c r="S55" s="1">
        <f>SUM(N55:R55)</f>
        <v>2.4620046296296296E-2</v>
      </c>
      <c r="T55" s="1">
        <v>4.9998067129629627E-2</v>
      </c>
    </row>
    <row r="57" spans="1:20" x14ac:dyDescent="0.3">
      <c r="A57" s="3" t="s">
        <v>169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s="2" customFormat="1" x14ac:dyDescent="0.3">
      <c r="A58" s="3" t="s">
        <v>0</v>
      </c>
      <c r="B58" s="3" t="s">
        <v>1</v>
      </c>
      <c r="C58" s="3" t="s">
        <v>2</v>
      </c>
      <c r="D58" s="3" t="s">
        <v>3</v>
      </c>
      <c r="E58" s="3" t="s">
        <v>4</v>
      </c>
      <c r="F58" s="3" t="s">
        <v>5</v>
      </c>
      <c r="G58" s="3" t="s">
        <v>6</v>
      </c>
      <c r="H58" s="3" t="s">
        <v>7</v>
      </c>
      <c r="I58" s="3" t="s">
        <v>8</v>
      </c>
      <c r="J58" s="3" t="s">
        <v>9</v>
      </c>
      <c r="K58" s="3" t="s">
        <v>10</v>
      </c>
      <c r="L58" s="3" t="s">
        <v>251</v>
      </c>
      <c r="M58" s="3" t="s">
        <v>11</v>
      </c>
      <c r="N58" s="3" t="s">
        <v>12</v>
      </c>
      <c r="O58" s="3" t="s">
        <v>13</v>
      </c>
      <c r="P58" s="3" t="s">
        <v>14</v>
      </c>
      <c r="Q58" s="3" t="s">
        <v>15</v>
      </c>
      <c r="R58" s="3" t="s">
        <v>16</v>
      </c>
      <c r="S58" s="3" t="s">
        <v>252</v>
      </c>
      <c r="T58" s="3" t="s">
        <v>17</v>
      </c>
    </row>
    <row r="59" spans="1:20" x14ac:dyDescent="0.3">
      <c r="A59">
        <v>1</v>
      </c>
      <c r="B59">
        <v>69</v>
      </c>
      <c r="C59" t="s">
        <v>170</v>
      </c>
      <c r="D59" t="s">
        <v>169</v>
      </c>
      <c r="G59" s="1">
        <v>2.6624652777777775E-3</v>
      </c>
      <c r="H59" s="1">
        <v>2.8418981481481485E-3</v>
      </c>
      <c r="I59" s="1">
        <v>2.9191550925925925E-3</v>
      </c>
      <c r="J59" s="1">
        <v>2.9854513888888895E-3</v>
      </c>
      <c r="K59" s="1">
        <v>2.9942939814814815E-3</v>
      </c>
      <c r="L59" s="1">
        <f>SUM(G59:K59)</f>
        <v>1.4403263888888891E-2</v>
      </c>
      <c r="M59" s="1">
        <v>3.403356481481482E-4</v>
      </c>
      <c r="N59" s="1">
        <v>3.0780787037037031E-3</v>
      </c>
      <c r="O59" s="1">
        <v>3.0187962962962959E-3</v>
      </c>
      <c r="P59" s="1">
        <v>3.1090856481481486E-3</v>
      </c>
      <c r="Q59" s="1">
        <v>3.0544444444444443E-3</v>
      </c>
      <c r="R59" s="1">
        <v>2.9652314814814815E-3</v>
      </c>
      <c r="S59" s="1">
        <f>SUM(N59:R59)</f>
        <v>1.5225636574074074E-2</v>
      </c>
      <c r="T59" s="1">
        <v>2.9969236111111113E-2</v>
      </c>
    </row>
    <row r="60" spans="1:20" x14ac:dyDescent="0.3">
      <c r="A60">
        <v>2</v>
      </c>
      <c r="B60">
        <v>65</v>
      </c>
      <c r="C60" t="s">
        <v>171</v>
      </c>
      <c r="D60" t="s">
        <v>169</v>
      </c>
      <c r="E60" t="s">
        <v>154</v>
      </c>
      <c r="G60" s="1">
        <v>2.9094097222222217E-3</v>
      </c>
      <c r="H60" s="1">
        <v>3.1667129629629632E-3</v>
      </c>
      <c r="I60" s="1">
        <v>3.2547569444444442E-3</v>
      </c>
      <c r="J60" s="1">
        <v>3.2984722222222222E-3</v>
      </c>
      <c r="K60" s="1">
        <v>3.2916898148148146E-3</v>
      </c>
      <c r="L60" s="1">
        <f t="shared" ref="L60:L71" si="4">SUM(G60:K60)</f>
        <v>1.5921041666666663E-2</v>
      </c>
      <c r="M60" s="1">
        <v>5.3028935185185188E-4</v>
      </c>
      <c r="N60" s="1">
        <v>2.9742592592592594E-3</v>
      </c>
      <c r="O60" s="1">
        <v>3.0778125000000003E-3</v>
      </c>
      <c r="P60" s="1">
        <v>3.0545486111111116E-3</v>
      </c>
      <c r="Q60" s="1">
        <v>3.0508564814814821E-3</v>
      </c>
      <c r="R60" s="1">
        <v>3.0364814814814816E-3</v>
      </c>
      <c r="S60" s="1">
        <f t="shared" ref="S60:S70" si="5">SUM(N60:R60)</f>
        <v>1.5193958333333335E-2</v>
      </c>
      <c r="T60" s="1">
        <v>3.1645289351851853E-2</v>
      </c>
    </row>
    <row r="61" spans="1:20" x14ac:dyDescent="0.3">
      <c r="A61">
        <v>3</v>
      </c>
      <c r="B61">
        <v>73</v>
      </c>
      <c r="C61" t="s">
        <v>172</v>
      </c>
      <c r="D61" t="s">
        <v>169</v>
      </c>
      <c r="G61" s="1">
        <v>2.9592361111111117E-3</v>
      </c>
      <c r="H61" s="1">
        <v>3.1476851851851852E-3</v>
      </c>
      <c r="I61" s="1">
        <v>3.1564236111111111E-3</v>
      </c>
      <c r="J61" s="1">
        <v>3.2029745370370367E-3</v>
      </c>
      <c r="K61" s="1">
        <v>3.2296064814814813E-3</v>
      </c>
      <c r="L61" s="1">
        <f t="shared" si="4"/>
        <v>1.5695925925925926E-2</v>
      </c>
      <c r="M61" s="1">
        <v>5.1410879629629625E-4</v>
      </c>
      <c r="N61" s="1">
        <v>3.2725810185185184E-3</v>
      </c>
      <c r="O61" s="1">
        <v>3.268287037037037E-3</v>
      </c>
      <c r="P61" s="1">
        <v>3.3319328703703701E-3</v>
      </c>
      <c r="Q61" s="1">
        <v>3.2053935185185184E-3</v>
      </c>
      <c r="R61" s="1">
        <v>3.1931018518518519E-3</v>
      </c>
      <c r="S61" s="1">
        <f t="shared" si="5"/>
        <v>1.6271296296296298E-2</v>
      </c>
      <c r="T61" s="1">
        <v>3.2481331018518515E-2</v>
      </c>
    </row>
    <row r="62" spans="1:20" x14ac:dyDescent="0.3">
      <c r="A62">
        <v>4</v>
      </c>
      <c r="B62">
        <v>64</v>
      </c>
      <c r="C62" t="s">
        <v>173</v>
      </c>
      <c r="D62" t="s">
        <v>169</v>
      </c>
      <c r="E62" t="s">
        <v>166</v>
      </c>
      <c r="G62" s="1">
        <v>2.9676504629629632E-3</v>
      </c>
      <c r="H62" s="1">
        <v>3.233032407407408E-3</v>
      </c>
      <c r="I62" s="1">
        <v>3.4396875E-3</v>
      </c>
      <c r="J62" s="1">
        <v>3.5534722222222222E-3</v>
      </c>
      <c r="K62" s="1">
        <v>3.6273958333333332E-3</v>
      </c>
      <c r="L62" s="1">
        <f t="shared" si="4"/>
        <v>1.6821238425925929E-2</v>
      </c>
      <c r="M62" s="1">
        <v>7.7053240740740739E-4</v>
      </c>
      <c r="N62" s="1">
        <v>3.2184027777777779E-3</v>
      </c>
      <c r="O62" s="1">
        <v>3.1780324074074076E-3</v>
      </c>
      <c r="P62" s="1">
        <v>3.1304513888888892E-3</v>
      </c>
      <c r="Q62" s="1">
        <v>3.1347453703703706E-3</v>
      </c>
      <c r="R62" s="1">
        <v>3.2433796296296295E-3</v>
      </c>
      <c r="S62" s="1">
        <f t="shared" si="5"/>
        <v>1.5905011574074077E-2</v>
      </c>
      <c r="T62" s="1">
        <v>3.3496782407407409E-2</v>
      </c>
    </row>
    <row r="63" spans="1:20" x14ac:dyDescent="0.3">
      <c r="A63">
        <v>5</v>
      </c>
      <c r="B63">
        <v>58</v>
      </c>
      <c r="C63" t="s">
        <v>174</v>
      </c>
      <c r="D63" t="s">
        <v>169</v>
      </c>
      <c r="G63" s="1">
        <v>3.2428356481481479E-3</v>
      </c>
      <c r="H63" s="1">
        <v>3.338310185185185E-3</v>
      </c>
      <c r="I63" s="1">
        <v>3.4393750000000002E-3</v>
      </c>
      <c r="J63" s="1">
        <v>3.5212615740740742E-3</v>
      </c>
      <c r="K63" s="1">
        <v>3.4985185185185189E-3</v>
      </c>
      <c r="L63" s="1">
        <f t="shared" si="4"/>
        <v>1.7040300925925927E-2</v>
      </c>
      <c r="M63" s="1">
        <v>3.9921296296296298E-4</v>
      </c>
      <c r="N63" s="1">
        <v>3.3263194444444447E-3</v>
      </c>
      <c r="O63" s="1">
        <v>3.2603240740740739E-3</v>
      </c>
      <c r="P63" s="1">
        <v>3.2949074074074074E-3</v>
      </c>
      <c r="Q63" s="1">
        <v>3.3021527777777776E-3</v>
      </c>
      <c r="R63" s="1">
        <v>3.4078819444444443E-3</v>
      </c>
      <c r="S63" s="1">
        <f t="shared" si="5"/>
        <v>1.6591585648148145E-2</v>
      </c>
      <c r="T63" s="1">
        <v>3.4031099537037042E-2</v>
      </c>
    </row>
    <row r="64" spans="1:20" x14ac:dyDescent="0.3">
      <c r="A64">
        <v>6</v>
      </c>
      <c r="B64">
        <v>59</v>
      </c>
      <c r="C64" t="s">
        <v>175</v>
      </c>
      <c r="D64" t="s">
        <v>169</v>
      </c>
      <c r="E64" t="s">
        <v>23</v>
      </c>
      <c r="G64" s="1">
        <v>3.0206481481481477E-3</v>
      </c>
      <c r="H64" s="1">
        <v>3.070405092592592E-3</v>
      </c>
      <c r="I64" s="1">
        <v>3.1510416666666666E-3</v>
      </c>
      <c r="J64" s="1">
        <v>3.2537268518518518E-3</v>
      </c>
      <c r="K64" s="1">
        <v>3.3673263888888889E-3</v>
      </c>
      <c r="L64" s="1">
        <f t="shared" si="4"/>
        <v>1.5863148148148147E-2</v>
      </c>
      <c r="M64" s="1">
        <v>7.4886574074074081E-4</v>
      </c>
      <c r="N64" s="1">
        <v>3.4601967592592588E-3</v>
      </c>
      <c r="O64" s="1">
        <v>3.428113425925926E-3</v>
      </c>
      <c r="P64" s="1">
        <v>3.517916666666667E-3</v>
      </c>
      <c r="Q64" s="1">
        <v>3.6070023148148146E-3</v>
      </c>
      <c r="R64" s="1">
        <v>3.5066666666666666E-3</v>
      </c>
      <c r="S64" s="1">
        <f t="shared" si="5"/>
        <v>1.7519895833333334E-2</v>
      </c>
      <c r="T64" s="1">
        <v>3.4131909722222221E-2</v>
      </c>
    </row>
    <row r="65" spans="1:20" x14ac:dyDescent="0.3">
      <c r="A65">
        <v>7</v>
      </c>
      <c r="B65">
        <v>60</v>
      </c>
      <c r="C65" t="s">
        <v>176</v>
      </c>
      <c r="D65" t="s">
        <v>169</v>
      </c>
      <c r="G65" s="1">
        <v>2.896608796296296E-3</v>
      </c>
      <c r="H65" s="1">
        <v>3.3173032407407409E-3</v>
      </c>
      <c r="I65" s="1">
        <v>3.5058564814814818E-3</v>
      </c>
      <c r="J65" s="1">
        <v>3.513576388888889E-3</v>
      </c>
      <c r="K65" s="1">
        <v>3.5180671296296297E-3</v>
      </c>
      <c r="L65" s="1">
        <f t="shared" si="4"/>
        <v>1.6751412037037037E-2</v>
      </c>
      <c r="M65" s="1">
        <v>7.3474537037037041E-4</v>
      </c>
      <c r="N65" s="1">
        <v>3.6549884259259257E-3</v>
      </c>
      <c r="O65" s="1">
        <v>3.859375E-3</v>
      </c>
      <c r="P65" s="1">
        <v>3.8663310185185185E-3</v>
      </c>
      <c r="Q65" s="1">
        <v>3.7965046296296301E-3</v>
      </c>
      <c r="R65" s="1">
        <v>3.8562152777777779E-3</v>
      </c>
      <c r="S65" s="1">
        <f t="shared" si="5"/>
        <v>1.9033414351851852E-2</v>
      </c>
      <c r="T65" s="1">
        <v>3.651957175925926E-2</v>
      </c>
    </row>
    <row r="66" spans="1:20" x14ac:dyDescent="0.3">
      <c r="A66">
        <v>8</v>
      </c>
      <c r="B66">
        <v>74</v>
      </c>
      <c r="C66" t="s">
        <v>177</v>
      </c>
      <c r="D66" t="s">
        <v>169</v>
      </c>
      <c r="G66" s="1">
        <v>3.6874305555555553E-3</v>
      </c>
      <c r="H66" s="1">
        <v>3.7909953703703704E-3</v>
      </c>
      <c r="I66" s="1">
        <v>3.7803009259259261E-3</v>
      </c>
      <c r="J66" s="1">
        <v>3.8144560185185178E-3</v>
      </c>
      <c r="K66" s="1">
        <v>3.768541666666667E-3</v>
      </c>
      <c r="L66" s="1">
        <f t="shared" si="4"/>
        <v>1.8841724537037037E-2</v>
      </c>
      <c r="M66" s="1">
        <v>7.5797453703703704E-4</v>
      </c>
      <c r="N66" s="1">
        <v>3.3434837962962962E-3</v>
      </c>
      <c r="O66" s="1">
        <v>3.5378703703703705E-3</v>
      </c>
      <c r="P66" s="1">
        <v>3.4680208333333334E-3</v>
      </c>
      <c r="Q66" s="1">
        <v>3.44775462962963E-3</v>
      </c>
      <c r="R66" s="1">
        <v>3.4448263888888883E-3</v>
      </c>
      <c r="S66" s="1">
        <f t="shared" si="5"/>
        <v>1.7241956018518519E-2</v>
      </c>
      <c r="T66" s="1">
        <v>3.6841655092592594E-2</v>
      </c>
    </row>
    <row r="67" spans="1:20" x14ac:dyDescent="0.3">
      <c r="A67">
        <v>9</v>
      </c>
      <c r="B67">
        <v>72</v>
      </c>
      <c r="C67" t="s">
        <v>179</v>
      </c>
      <c r="D67" t="s">
        <v>169</v>
      </c>
      <c r="G67" s="1">
        <v>3.2323611111111112E-3</v>
      </c>
      <c r="H67" s="1">
        <v>3.7913773148148151E-3</v>
      </c>
      <c r="I67" s="1">
        <v>4.0469675925925925E-3</v>
      </c>
      <c r="J67" s="1">
        <v>4.0945486111111113E-3</v>
      </c>
      <c r="K67" s="1">
        <v>4.0236921296296297E-3</v>
      </c>
      <c r="L67" s="1">
        <f t="shared" si="4"/>
        <v>1.9188946759259261E-2</v>
      </c>
      <c r="M67" s="1">
        <v>9.2856481481481479E-4</v>
      </c>
      <c r="N67" s="1">
        <v>3.7931828703703704E-3</v>
      </c>
      <c r="O67" s="1">
        <v>4.0131828703703709E-3</v>
      </c>
      <c r="P67" s="1">
        <v>3.908113425925926E-3</v>
      </c>
      <c r="Q67" s="1">
        <v>3.8753587962962965E-3</v>
      </c>
      <c r="R67" s="1">
        <v>3.9144212962962961E-3</v>
      </c>
      <c r="S67" s="1">
        <f t="shared" si="5"/>
        <v>1.9504259259259259E-2</v>
      </c>
      <c r="T67" s="1">
        <v>3.9621770833333333E-2</v>
      </c>
    </row>
    <row r="68" spans="1:20" x14ac:dyDescent="0.3">
      <c r="A68">
        <v>10</v>
      </c>
      <c r="B68">
        <v>78</v>
      </c>
      <c r="C68" t="s">
        <v>180</v>
      </c>
      <c r="D68" t="s">
        <v>169</v>
      </c>
      <c r="G68" s="1">
        <v>3.7458449074074074E-3</v>
      </c>
      <c r="H68" s="1">
        <v>3.8825000000000001E-3</v>
      </c>
      <c r="I68" s="1">
        <v>3.9247916666666667E-3</v>
      </c>
      <c r="J68" s="1">
        <v>3.9608217592592594E-3</v>
      </c>
      <c r="K68" s="1">
        <v>4.0141898148148151E-3</v>
      </c>
      <c r="L68" s="1">
        <f t="shared" si="4"/>
        <v>1.9528148148148149E-2</v>
      </c>
      <c r="M68" s="1">
        <v>4.8366898148148146E-4</v>
      </c>
      <c r="N68" s="1">
        <v>4.0753587962962965E-3</v>
      </c>
      <c r="O68" s="1">
        <v>4.2556597222222223E-3</v>
      </c>
      <c r="P68" s="1">
        <v>4.2650578703703696E-3</v>
      </c>
      <c r="Q68" s="1">
        <v>4.5336921296296297E-3</v>
      </c>
      <c r="R68" s="1">
        <v>4.6914699074074072E-3</v>
      </c>
      <c r="S68" s="1">
        <f t="shared" si="5"/>
        <v>2.1821238425925923E-2</v>
      </c>
      <c r="T68" s="1">
        <v>4.1833055555555554E-2</v>
      </c>
    </row>
    <row r="69" spans="1:20" s="5" customFormat="1" x14ac:dyDescent="0.3">
      <c r="A69" s="5">
        <v>11</v>
      </c>
      <c r="B69" s="5">
        <v>62</v>
      </c>
      <c r="C69" s="5" t="s">
        <v>178</v>
      </c>
      <c r="D69" s="5" t="s">
        <v>169</v>
      </c>
      <c r="G69" s="6">
        <v>4.1781712962962961E-3</v>
      </c>
      <c r="H69" s="6">
        <v>4.3360532407407401E-3</v>
      </c>
      <c r="I69" s="6">
        <v>4.2979398148148152E-3</v>
      </c>
      <c r="J69" s="6">
        <v>4.4417013888888883E-3</v>
      </c>
      <c r="K69" s="6">
        <v>4.4977777777777776E-3</v>
      </c>
      <c r="L69" s="1">
        <f t="shared" si="4"/>
        <v>2.1751643518518517E-2</v>
      </c>
      <c r="M69" s="6">
        <v>8.7153935185185175E-4</v>
      </c>
      <c r="N69" s="6">
        <v>3.6882523148148148E-3</v>
      </c>
      <c r="O69" s="6">
        <v>3.6828472222222223E-3</v>
      </c>
      <c r="P69" s="6">
        <v>3.6620833333333332E-3</v>
      </c>
      <c r="Q69" s="6">
        <v>5.5555555555555558E-3</v>
      </c>
      <c r="R69" s="6">
        <v>3.415138888888889E-3</v>
      </c>
      <c r="S69" s="1">
        <f t="shared" si="5"/>
        <v>2.0003877314814813E-2</v>
      </c>
      <c r="T69" s="6">
        <v>4.2627060185185188E-2</v>
      </c>
    </row>
    <row r="70" spans="1:20" x14ac:dyDescent="0.3">
      <c r="A70">
        <v>12</v>
      </c>
      <c r="B70">
        <v>66</v>
      </c>
      <c r="C70" t="s">
        <v>181</v>
      </c>
      <c r="D70" t="s">
        <v>169</v>
      </c>
      <c r="G70" s="1">
        <v>3.9901157407407411E-3</v>
      </c>
      <c r="H70" s="1">
        <v>4.1521296296296297E-3</v>
      </c>
      <c r="I70" s="1">
        <v>4.4361111111111112E-3</v>
      </c>
      <c r="J70" s="1">
        <v>5.1736921296296296E-3</v>
      </c>
      <c r="K70" s="1">
        <v>6.7355787037037046E-3</v>
      </c>
      <c r="L70" s="1">
        <f t="shared" si="4"/>
        <v>2.4487627314814818E-2</v>
      </c>
      <c r="M70" s="1">
        <v>8.2873842592592591E-4</v>
      </c>
      <c r="N70" s="1">
        <v>4.6208333333333336E-3</v>
      </c>
      <c r="O70" s="1">
        <v>5.4213657407407405E-3</v>
      </c>
      <c r="P70" s="1">
        <v>4.77681712962963E-3</v>
      </c>
      <c r="Q70" s="1">
        <v>4.7735995370370371E-3</v>
      </c>
      <c r="R70" s="1">
        <v>5.0646527777777782E-3</v>
      </c>
      <c r="S70" s="1">
        <f t="shared" si="5"/>
        <v>2.4657268518518519E-2</v>
      </c>
      <c r="T70" s="1">
        <v>4.9973634259259263E-2</v>
      </c>
    </row>
    <row r="71" spans="1:20" x14ac:dyDescent="0.3">
      <c r="A71">
        <v>13</v>
      </c>
      <c r="B71">
        <v>61</v>
      </c>
      <c r="C71" t="s">
        <v>182</v>
      </c>
      <c r="D71" t="s">
        <v>169</v>
      </c>
      <c r="E71" t="s">
        <v>69</v>
      </c>
      <c r="G71" s="1">
        <v>3.5249884259259258E-3</v>
      </c>
      <c r="H71" s="1">
        <v>3.9205671296296297E-3</v>
      </c>
      <c r="I71" s="1">
        <v>4.7039814814814817E-3</v>
      </c>
      <c r="J71" s="1">
        <v>4.6513310185185191E-3</v>
      </c>
      <c r="K71" s="1">
        <v>4.8473495370370372E-3</v>
      </c>
      <c r="L71" s="1">
        <f t="shared" si="4"/>
        <v>2.1648217592592594E-2</v>
      </c>
      <c r="T71" s="1" t="s">
        <v>226</v>
      </c>
    </row>
    <row r="73" spans="1:20" x14ac:dyDescent="0.3">
      <c r="A73" s="3" t="s">
        <v>103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s="2" customFormat="1" x14ac:dyDescent="0.3">
      <c r="A74" s="3" t="s">
        <v>0</v>
      </c>
      <c r="B74" s="3" t="s">
        <v>1</v>
      </c>
      <c r="C74" s="3" t="s">
        <v>2</v>
      </c>
      <c r="D74" s="3" t="s">
        <v>3</v>
      </c>
      <c r="E74" s="3" t="s">
        <v>4</v>
      </c>
      <c r="F74" s="3" t="s">
        <v>5</v>
      </c>
      <c r="G74" s="4" t="s">
        <v>6</v>
      </c>
      <c r="H74" s="4" t="s">
        <v>7</v>
      </c>
      <c r="I74" s="4" t="s">
        <v>8</v>
      </c>
      <c r="J74" s="4" t="s">
        <v>9</v>
      </c>
      <c r="K74" s="4" t="s">
        <v>10</v>
      </c>
      <c r="L74" s="3" t="s">
        <v>251</v>
      </c>
      <c r="M74" s="4" t="s">
        <v>11</v>
      </c>
      <c r="N74" s="4" t="s">
        <v>12</v>
      </c>
      <c r="O74" s="4" t="s">
        <v>13</v>
      </c>
      <c r="P74" s="4" t="s">
        <v>14</v>
      </c>
      <c r="Q74" s="4" t="s">
        <v>15</v>
      </c>
      <c r="R74" s="4" t="s">
        <v>16</v>
      </c>
      <c r="S74" s="3" t="s">
        <v>252</v>
      </c>
      <c r="T74" s="4" t="s">
        <v>17</v>
      </c>
    </row>
    <row r="75" spans="1:20" x14ac:dyDescent="0.3">
      <c r="A75">
        <v>1</v>
      </c>
      <c r="B75">
        <v>170</v>
      </c>
      <c r="C75" t="s">
        <v>104</v>
      </c>
      <c r="D75" t="s">
        <v>103</v>
      </c>
      <c r="F75" t="s">
        <v>105</v>
      </c>
      <c r="G75" s="1">
        <v>2.5357870370370369E-3</v>
      </c>
      <c r="H75" s="1">
        <v>2.7421064814814812E-3</v>
      </c>
      <c r="I75" s="1">
        <v>2.8584953703703706E-3</v>
      </c>
      <c r="J75" s="1">
        <v>2.8816435185185191E-3</v>
      </c>
      <c r="K75" s="1">
        <v>2.8611921296296302E-3</v>
      </c>
      <c r="L75" s="1">
        <f>SUM(G75:K75)</f>
        <v>1.3879224537037039E-2</v>
      </c>
      <c r="M75" s="1">
        <v>4.3606481481481485E-4</v>
      </c>
      <c r="N75" s="1">
        <v>2.4492824074074074E-3</v>
      </c>
      <c r="O75" s="1">
        <v>2.6159490740740744E-3</v>
      </c>
      <c r="P75" s="1">
        <v>2.6080439814814816E-3</v>
      </c>
      <c r="Q75" s="1">
        <v>2.65E-3</v>
      </c>
      <c r="R75" s="1">
        <v>2.7248495370370373E-3</v>
      </c>
      <c r="S75" s="1">
        <f>SUM(N75:R75)</f>
        <v>1.3048125000000001E-2</v>
      </c>
      <c r="T75" s="1">
        <v>2.7363414351851852E-2</v>
      </c>
    </row>
    <row r="76" spans="1:20" x14ac:dyDescent="0.3">
      <c r="A76">
        <v>2</v>
      </c>
      <c r="B76">
        <v>168</v>
      </c>
      <c r="C76" t="s">
        <v>106</v>
      </c>
      <c r="D76" t="s">
        <v>103</v>
      </c>
      <c r="F76" t="s">
        <v>107</v>
      </c>
      <c r="G76" s="1">
        <v>2.7211458333333337E-3</v>
      </c>
      <c r="H76" s="1">
        <v>2.8245023148148144E-3</v>
      </c>
      <c r="I76" s="1">
        <v>2.9187384259259258E-3</v>
      </c>
      <c r="J76" s="1">
        <v>2.9723726851851855E-3</v>
      </c>
      <c r="K76" s="1">
        <v>2.875185185185185E-3</v>
      </c>
      <c r="L76" s="1">
        <f t="shared" ref="L76:L82" si="6">SUM(G76:K76)</f>
        <v>1.4311944444444445E-2</v>
      </c>
      <c r="M76" s="1">
        <v>3.3070601851851853E-4</v>
      </c>
      <c r="N76" s="1">
        <v>2.774201388888889E-3</v>
      </c>
      <c r="O76" s="1">
        <v>2.8480671296296296E-3</v>
      </c>
      <c r="P76" s="1">
        <v>2.8665393518518523E-3</v>
      </c>
      <c r="Q76" s="1">
        <v>2.9282523148148145E-3</v>
      </c>
      <c r="R76" s="1">
        <v>2.9663888888888895E-3</v>
      </c>
      <c r="S76" s="1">
        <f t="shared" ref="S76:S82" si="7">SUM(N76:R76)</f>
        <v>1.4383449074074075E-2</v>
      </c>
      <c r="T76" s="1">
        <v>2.9026099537037039E-2</v>
      </c>
    </row>
    <row r="77" spans="1:20" x14ac:dyDescent="0.3">
      <c r="A77">
        <v>3</v>
      </c>
      <c r="B77">
        <v>113</v>
      </c>
      <c r="C77" t="s">
        <v>108</v>
      </c>
      <c r="D77" t="s">
        <v>103</v>
      </c>
      <c r="E77" t="s">
        <v>109</v>
      </c>
      <c r="F77" t="s">
        <v>110</v>
      </c>
      <c r="G77" s="1">
        <v>2.7776851851851851E-3</v>
      </c>
      <c r="H77" s="1">
        <v>3.0894907407407403E-3</v>
      </c>
      <c r="I77" s="1">
        <v>3.2885879629629632E-3</v>
      </c>
      <c r="J77" s="1">
        <v>3.3522337962962963E-3</v>
      </c>
      <c r="K77" s="1">
        <v>3.3653472222222223E-3</v>
      </c>
      <c r="L77" s="1">
        <f t="shared" si="6"/>
        <v>1.5873344907407407E-2</v>
      </c>
      <c r="M77" s="1">
        <v>4.3037037037037029E-4</v>
      </c>
      <c r="N77" s="1">
        <v>2.5057291666666665E-3</v>
      </c>
      <c r="O77" s="1">
        <v>2.5947106481481481E-3</v>
      </c>
      <c r="P77" s="1">
        <v>2.5715162037037039E-3</v>
      </c>
      <c r="Q77" s="1">
        <v>2.6495949074074074E-3</v>
      </c>
      <c r="R77" s="1">
        <v>2.7436458333333336E-3</v>
      </c>
      <c r="S77" s="1">
        <f t="shared" si="7"/>
        <v>1.3065196759259261E-2</v>
      </c>
      <c r="T77" s="1">
        <v>2.9368912037037037E-2</v>
      </c>
    </row>
    <row r="78" spans="1:20" x14ac:dyDescent="0.3">
      <c r="A78">
        <v>4</v>
      </c>
      <c r="B78">
        <v>109</v>
      </c>
      <c r="C78" t="s">
        <v>111</v>
      </c>
      <c r="D78" t="s">
        <v>103</v>
      </c>
      <c r="E78" t="s">
        <v>112</v>
      </c>
      <c r="F78" t="s">
        <v>113</v>
      </c>
      <c r="G78" s="1">
        <v>2.764814814814815E-3</v>
      </c>
      <c r="H78" s="1">
        <v>3.1159143518518519E-3</v>
      </c>
      <c r="I78" s="1">
        <v>3.2542245370370368E-3</v>
      </c>
      <c r="J78" s="1">
        <v>3.3303472222222224E-3</v>
      </c>
      <c r="K78" s="1">
        <v>3.2093055555555551E-3</v>
      </c>
      <c r="L78" s="1">
        <f t="shared" si="6"/>
        <v>1.567460648148148E-2</v>
      </c>
      <c r="M78" s="1">
        <v>4.6810185185185187E-4</v>
      </c>
      <c r="N78" s="1">
        <v>2.7254976851851854E-3</v>
      </c>
      <c r="O78" s="1">
        <v>3.1232870370370368E-3</v>
      </c>
      <c r="P78" s="1">
        <v>3.2038425925925919E-3</v>
      </c>
      <c r="Q78" s="1">
        <v>3.1080902777777778E-3</v>
      </c>
      <c r="R78" s="1">
        <v>3.3110532407407407E-3</v>
      </c>
      <c r="S78" s="1">
        <f t="shared" si="7"/>
        <v>1.5471770833333332E-2</v>
      </c>
      <c r="T78" s="1">
        <v>3.1614479166666667E-2</v>
      </c>
    </row>
    <row r="79" spans="1:20" x14ac:dyDescent="0.3">
      <c r="A79">
        <v>5</v>
      </c>
      <c r="B79">
        <v>171</v>
      </c>
      <c r="C79" t="s">
        <v>114</v>
      </c>
      <c r="D79" t="s">
        <v>103</v>
      </c>
      <c r="F79" t="s">
        <v>115</v>
      </c>
      <c r="G79" s="1">
        <v>2.9182291666666666E-3</v>
      </c>
      <c r="H79" s="1">
        <v>3.4165856481481478E-3</v>
      </c>
      <c r="I79" s="1">
        <v>3.7110416666666663E-3</v>
      </c>
      <c r="J79" s="1">
        <v>3.9806597222222222E-3</v>
      </c>
      <c r="K79" s="1">
        <v>3.8191550925925927E-3</v>
      </c>
      <c r="L79" s="1">
        <f t="shared" si="6"/>
        <v>1.7845671296296294E-2</v>
      </c>
      <c r="M79" s="1">
        <v>4.4834490740740745E-4</v>
      </c>
      <c r="N79" s="1">
        <v>2.5474074074074075E-3</v>
      </c>
      <c r="O79" s="1">
        <v>2.8723726851851857E-3</v>
      </c>
      <c r="P79" s="1">
        <v>2.821898148148148E-3</v>
      </c>
      <c r="Q79" s="1">
        <v>3.0688425925925922E-3</v>
      </c>
      <c r="R79" s="1">
        <v>3.0388194444444443E-3</v>
      </c>
      <c r="S79" s="1">
        <f t="shared" si="7"/>
        <v>1.4349340277777779E-2</v>
      </c>
      <c r="T79" s="1">
        <v>3.2643356481481485E-2</v>
      </c>
    </row>
    <row r="80" spans="1:20" x14ac:dyDescent="0.3">
      <c r="A80">
        <v>6</v>
      </c>
      <c r="B80">
        <v>112</v>
      </c>
      <c r="C80" t="s">
        <v>116</v>
      </c>
      <c r="D80" t="s">
        <v>103</v>
      </c>
      <c r="E80" t="s">
        <v>69</v>
      </c>
      <c r="F80" t="s">
        <v>117</v>
      </c>
      <c r="G80" s="1">
        <v>4.6376504629629632E-3</v>
      </c>
      <c r="H80" s="1">
        <v>4.5484490740740737E-3</v>
      </c>
      <c r="I80" s="1">
        <v>4.9404166666666667E-3</v>
      </c>
      <c r="J80" s="1">
        <v>5.0980324074074079E-3</v>
      </c>
      <c r="K80" s="1">
        <v>4.7754282407407407E-3</v>
      </c>
      <c r="L80" s="1">
        <f t="shared" si="6"/>
        <v>2.3999976851851852E-2</v>
      </c>
      <c r="M80" s="1">
        <v>3.690162037037037E-4</v>
      </c>
      <c r="N80" s="1">
        <v>3.3842245370370367E-3</v>
      </c>
      <c r="O80" s="1">
        <v>3.43724537037037E-3</v>
      </c>
      <c r="P80" s="1">
        <v>3.6318749999999997E-3</v>
      </c>
      <c r="Q80" s="1">
        <v>3.7837731481481485E-3</v>
      </c>
      <c r="R80" s="1">
        <v>3.6898032407407405E-3</v>
      </c>
      <c r="S80" s="1">
        <f t="shared" si="7"/>
        <v>1.7926921296296295E-2</v>
      </c>
      <c r="T80" s="1">
        <v>4.229591435185185E-2</v>
      </c>
    </row>
    <row r="81" spans="1:20" x14ac:dyDescent="0.3">
      <c r="A81">
        <v>7</v>
      </c>
      <c r="B81">
        <v>110</v>
      </c>
      <c r="C81" t="s">
        <v>118</v>
      </c>
      <c r="D81" t="s">
        <v>103</v>
      </c>
      <c r="E81" t="s">
        <v>69</v>
      </c>
      <c r="F81" t="s">
        <v>119</v>
      </c>
      <c r="G81" s="1">
        <v>3.8755324074074074E-3</v>
      </c>
      <c r="H81" s="1">
        <v>3.975694444444444E-3</v>
      </c>
      <c r="I81" s="1">
        <v>4.3589351851851853E-3</v>
      </c>
      <c r="J81" s="1">
        <v>4.5920254629629627E-3</v>
      </c>
      <c r="K81" s="1">
        <v>4.2053356481481481E-3</v>
      </c>
      <c r="L81" s="1">
        <f t="shared" si="6"/>
        <v>2.1007523148148147E-2</v>
      </c>
      <c r="M81" s="1">
        <v>4.5535879629629637E-4</v>
      </c>
      <c r="N81" s="1">
        <v>4.2078009259259256E-3</v>
      </c>
      <c r="O81" s="1">
        <v>4.7679282407407401E-3</v>
      </c>
      <c r="P81" s="1">
        <v>4.8957175925925921E-3</v>
      </c>
      <c r="Q81" s="1">
        <v>4.8107754629629629E-3</v>
      </c>
      <c r="R81" s="1">
        <v>4.8443055555555557E-3</v>
      </c>
      <c r="S81" s="1">
        <f t="shared" si="7"/>
        <v>2.3526527777777775E-2</v>
      </c>
      <c r="T81" s="1">
        <v>4.4989409722222228E-2</v>
      </c>
    </row>
    <row r="82" spans="1:20" x14ac:dyDescent="0.3">
      <c r="A82">
        <v>8</v>
      </c>
      <c r="B82">
        <v>111</v>
      </c>
      <c r="C82" t="s">
        <v>120</v>
      </c>
      <c r="D82" t="s">
        <v>103</v>
      </c>
      <c r="E82" t="s">
        <v>69</v>
      </c>
      <c r="F82" t="s">
        <v>121</v>
      </c>
      <c r="G82" s="1">
        <v>4.2390856481481481E-3</v>
      </c>
      <c r="H82" s="1">
        <v>4.8269212962962962E-3</v>
      </c>
      <c r="I82" s="1">
        <v>5.1635995370370369E-3</v>
      </c>
      <c r="J82" s="1">
        <v>5.1738310185185186E-3</v>
      </c>
      <c r="K82" s="1">
        <v>5.0283217592592593E-3</v>
      </c>
      <c r="L82" s="1">
        <f t="shared" si="6"/>
        <v>2.4431759259259261E-2</v>
      </c>
      <c r="M82" s="1">
        <v>3.519212962962963E-4</v>
      </c>
      <c r="N82" s="1">
        <v>2.9229745370370369E-3</v>
      </c>
      <c r="O82" s="1">
        <v>3.252951388888889E-3</v>
      </c>
      <c r="P82" s="1">
        <v>3.5367592592592599E-3</v>
      </c>
      <c r="Q82" s="1">
        <v>3.631979166666667E-3</v>
      </c>
      <c r="R82" s="1">
        <v>7.0224305555555552E-3</v>
      </c>
      <c r="S82" s="1">
        <f t="shared" si="7"/>
        <v>2.0367094907407408E-2</v>
      </c>
      <c r="T82" s="1">
        <v>4.5150775462962957E-2</v>
      </c>
    </row>
    <row r="84" spans="1:20" x14ac:dyDescent="0.3">
      <c r="A84" s="3" t="s">
        <v>122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s="2" customFormat="1" x14ac:dyDescent="0.3">
      <c r="A85" s="3" t="s">
        <v>0</v>
      </c>
      <c r="B85" s="3" t="s">
        <v>1</v>
      </c>
      <c r="C85" s="3" t="s">
        <v>2</v>
      </c>
      <c r="D85" s="3" t="s">
        <v>3</v>
      </c>
      <c r="E85" s="3" t="s">
        <v>4</v>
      </c>
      <c r="F85" s="3" t="s">
        <v>5</v>
      </c>
      <c r="G85" s="4" t="s">
        <v>6</v>
      </c>
      <c r="H85" s="4" t="s">
        <v>7</v>
      </c>
      <c r="I85" s="4" t="s">
        <v>8</v>
      </c>
      <c r="J85" s="4" t="s">
        <v>9</v>
      </c>
      <c r="K85" s="4" t="s">
        <v>10</v>
      </c>
      <c r="L85" s="3" t="s">
        <v>251</v>
      </c>
      <c r="M85" s="4" t="s">
        <v>11</v>
      </c>
      <c r="N85" s="4" t="s">
        <v>12</v>
      </c>
      <c r="O85" s="4" t="s">
        <v>13</v>
      </c>
      <c r="P85" s="4" t="s">
        <v>14</v>
      </c>
      <c r="Q85" s="4" t="s">
        <v>15</v>
      </c>
      <c r="R85" s="4" t="s">
        <v>16</v>
      </c>
      <c r="S85" s="3" t="s">
        <v>252</v>
      </c>
      <c r="T85" s="4" t="s">
        <v>17</v>
      </c>
    </row>
    <row r="86" spans="1:20" x14ac:dyDescent="0.3">
      <c r="A86">
        <v>1</v>
      </c>
      <c r="B86">
        <v>107</v>
      </c>
      <c r="C86" t="s">
        <v>123</v>
      </c>
      <c r="D86" t="s">
        <v>122</v>
      </c>
      <c r="E86" t="s">
        <v>124</v>
      </c>
      <c r="F86" t="s">
        <v>125</v>
      </c>
      <c r="G86" s="1">
        <v>3.6040277777777776E-3</v>
      </c>
      <c r="H86" s="1">
        <v>3.6843055555555553E-3</v>
      </c>
      <c r="I86" s="1">
        <v>3.7689351851851846E-3</v>
      </c>
      <c r="J86" s="1">
        <v>3.8396874999999998E-3</v>
      </c>
      <c r="K86" s="1">
        <v>3.9555092592592593E-3</v>
      </c>
      <c r="L86" s="1">
        <f>SUM(G86:K86)</f>
        <v>1.8852465277777775E-2</v>
      </c>
      <c r="M86" s="1">
        <v>5.473611111111111E-4</v>
      </c>
      <c r="N86" s="1">
        <v>3.3232291666666666E-3</v>
      </c>
      <c r="O86" s="1">
        <v>3.6127662037037035E-3</v>
      </c>
      <c r="P86" s="1">
        <v>3.6836689814814818E-3</v>
      </c>
      <c r="Q86" s="1">
        <v>3.7534027777777774E-3</v>
      </c>
      <c r="R86" s="1">
        <v>3.808275462962963E-3</v>
      </c>
      <c r="S86" s="1">
        <f>SUM(N86:R86)</f>
        <v>1.8181342592592593E-2</v>
      </c>
      <c r="T86" s="1">
        <v>3.7581168981481484E-2</v>
      </c>
    </row>
    <row r="87" spans="1:20" x14ac:dyDescent="0.3">
      <c r="A87">
        <v>2</v>
      </c>
      <c r="B87">
        <v>108</v>
      </c>
      <c r="C87" t="s">
        <v>126</v>
      </c>
      <c r="D87" t="s">
        <v>122</v>
      </c>
      <c r="F87" t="s">
        <v>127</v>
      </c>
      <c r="G87" s="1">
        <v>3.7167129629629629E-3</v>
      </c>
      <c r="H87" s="1">
        <v>3.996053240740741E-3</v>
      </c>
      <c r="I87" s="1">
        <v>4.2129629629629626E-3</v>
      </c>
      <c r="J87" s="1">
        <v>4.2626157407407413E-3</v>
      </c>
      <c r="K87" s="1">
        <v>4.2409606481481473E-3</v>
      </c>
      <c r="L87" s="1">
        <f>SUM(G87:K87)</f>
        <v>2.0429305555555555E-2</v>
      </c>
      <c r="M87" s="1">
        <v>4.4199074074074079E-4</v>
      </c>
      <c r="N87" s="1">
        <v>3.7525462962962968E-3</v>
      </c>
      <c r="O87" s="1">
        <v>3.854108796296296E-3</v>
      </c>
      <c r="P87" s="1">
        <v>3.9097337962962957E-3</v>
      </c>
      <c r="Q87" s="1">
        <v>3.8882291666666666E-3</v>
      </c>
      <c r="R87" s="1">
        <v>3.8294560185185185E-3</v>
      </c>
      <c r="S87" s="1">
        <f>SUM(N87:R87)</f>
        <v>1.9234074074074074E-2</v>
      </c>
      <c r="T87" s="1">
        <v>4.0105370370370368E-2</v>
      </c>
    </row>
    <row r="88" spans="1:20" x14ac:dyDescent="0.3">
      <c r="A88">
        <v>3</v>
      </c>
      <c r="B88">
        <v>163</v>
      </c>
      <c r="C88" t="s">
        <v>128</v>
      </c>
      <c r="D88" t="s">
        <v>122</v>
      </c>
      <c r="F88" t="s">
        <v>129</v>
      </c>
      <c r="G88" s="1">
        <v>3.948391203703704E-3</v>
      </c>
      <c r="H88" s="1">
        <v>4.2895023148148146E-3</v>
      </c>
      <c r="I88" s="1">
        <v>4.546111111111111E-3</v>
      </c>
      <c r="J88" s="1">
        <v>4.5730324074074076E-3</v>
      </c>
      <c r="K88" s="1">
        <v>4.6313657407407406E-3</v>
      </c>
      <c r="L88" s="1">
        <f>SUM(G88:K88)</f>
        <v>2.198840277777778E-2</v>
      </c>
      <c r="M88" s="1">
        <v>6.1337962962962963E-4</v>
      </c>
      <c r="N88" s="1">
        <v>4.3603587962962962E-3</v>
      </c>
      <c r="O88" s="1">
        <v>4.6066435185185186E-3</v>
      </c>
      <c r="P88" s="1">
        <v>5.0188541666666671E-3</v>
      </c>
      <c r="Q88" s="1">
        <v>5.1334027777777775E-3</v>
      </c>
      <c r="R88" s="1">
        <v>4.8507523148148156E-3</v>
      </c>
      <c r="S88" s="1">
        <f>SUM(N88:R88)</f>
        <v>2.3970011574074076E-2</v>
      </c>
      <c r="T88" s="1">
        <v>4.657179398148148E-2</v>
      </c>
    </row>
    <row r="90" spans="1:20" x14ac:dyDescent="0.3">
      <c r="A90" s="3" t="s">
        <v>130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s="2" customFormat="1" x14ac:dyDescent="0.3">
      <c r="A91" s="3" t="s">
        <v>0</v>
      </c>
      <c r="B91" s="3" t="s">
        <v>1</v>
      </c>
      <c r="C91" s="3" t="s">
        <v>2</v>
      </c>
      <c r="D91" s="3" t="s">
        <v>3</v>
      </c>
      <c r="E91" s="3" t="s">
        <v>4</v>
      </c>
      <c r="F91" s="3" t="s">
        <v>5</v>
      </c>
      <c r="G91" s="4" t="s">
        <v>6</v>
      </c>
      <c r="H91" s="4" t="s">
        <v>7</v>
      </c>
      <c r="I91" s="4" t="s">
        <v>8</v>
      </c>
      <c r="J91" s="4" t="s">
        <v>9</v>
      </c>
      <c r="K91" s="4" t="s">
        <v>10</v>
      </c>
      <c r="L91" s="3" t="s">
        <v>251</v>
      </c>
      <c r="M91" s="4" t="s">
        <v>11</v>
      </c>
      <c r="N91" s="4" t="s">
        <v>12</v>
      </c>
      <c r="O91" s="4" t="s">
        <v>13</v>
      </c>
      <c r="P91" s="4" t="s">
        <v>14</v>
      </c>
      <c r="Q91" s="4" t="s">
        <v>15</v>
      </c>
      <c r="R91" s="4" t="s">
        <v>16</v>
      </c>
      <c r="S91" s="3" t="s">
        <v>252</v>
      </c>
      <c r="T91" s="4" t="s">
        <v>17</v>
      </c>
    </row>
    <row r="92" spans="1:20" x14ac:dyDescent="0.3">
      <c r="A92">
        <v>1</v>
      </c>
      <c r="B92">
        <v>105</v>
      </c>
      <c r="C92" t="s">
        <v>131</v>
      </c>
      <c r="D92" t="s">
        <v>130</v>
      </c>
      <c r="E92" t="s">
        <v>23</v>
      </c>
      <c r="F92" t="s">
        <v>132</v>
      </c>
      <c r="G92" s="1">
        <v>2.8900231481481485E-3</v>
      </c>
      <c r="H92" s="1">
        <v>3.1822569444444442E-3</v>
      </c>
      <c r="I92" s="1">
        <v>3.2533564814814816E-3</v>
      </c>
      <c r="J92" s="1">
        <v>3.3031944444444441E-3</v>
      </c>
      <c r="K92" s="1">
        <v>3.2223263888888892E-3</v>
      </c>
      <c r="L92" s="1">
        <f>SUM(G92:K92)</f>
        <v>1.5851157407407408E-2</v>
      </c>
      <c r="M92" s="1">
        <v>4.3663194444444451E-4</v>
      </c>
      <c r="N92" s="1">
        <v>2.8690277777777776E-3</v>
      </c>
      <c r="O92" s="1">
        <v>3.2129861111111109E-3</v>
      </c>
      <c r="P92" s="1">
        <v>3.2848958333333328E-3</v>
      </c>
      <c r="Q92" s="1">
        <v>3.3974652777777783E-3</v>
      </c>
      <c r="R92" s="1">
        <v>3.2146527777777781E-3</v>
      </c>
      <c r="S92" s="1">
        <f>SUM(N92:R92)</f>
        <v>1.5979027777777779E-2</v>
      </c>
      <c r="T92" s="1">
        <v>3.226681712962963E-2</v>
      </c>
    </row>
    <row r="93" spans="1:20" x14ac:dyDescent="0.3">
      <c r="A93">
        <v>2</v>
      </c>
      <c r="B93">
        <v>106</v>
      </c>
      <c r="C93" t="s">
        <v>133</v>
      </c>
      <c r="D93" t="s">
        <v>130</v>
      </c>
      <c r="F93" t="s">
        <v>134</v>
      </c>
      <c r="G93" s="1">
        <v>3.7704629629629629E-3</v>
      </c>
      <c r="H93" s="1">
        <v>3.9553124999999996E-3</v>
      </c>
      <c r="I93" s="1">
        <v>3.8993518518518518E-3</v>
      </c>
      <c r="J93" s="1">
        <v>3.9740277777777777E-3</v>
      </c>
      <c r="K93" s="1">
        <v>3.6680439814814818E-3</v>
      </c>
      <c r="L93" s="1">
        <f>SUM(G93:K93)</f>
        <v>1.9267199074074072E-2</v>
      </c>
      <c r="M93" s="1">
        <v>4.7674768518518514E-4</v>
      </c>
      <c r="N93" s="1">
        <v>3.222349537037037E-3</v>
      </c>
      <c r="O93" s="1">
        <v>3.6244212962962962E-3</v>
      </c>
      <c r="P93" s="1">
        <v>3.6624884259259262E-3</v>
      </c>
      <c r="Q93" s="1">
        <v>3.9271643518518518E-3</v>
      </c>
      <c r="R93" s="1">
        <v>3.9318981481481488E-3</v>
      </c>
      <c r="S93" s="1">
        <f>SUM(N93:R93)</f>
        <v>1.836832175925926E-2</v>
      </c>
      <c r="T93" s="1">
        <v>3.8112268518518518E-2</v>
      </c>
    </row>
    <row r="94" spans="1:20" x14ac:dyDescent="0.3">
      <c r="A94">
        <v>3</v>
      </c>
      <c r="B94">
        <v>167</v>
      </c>
      <c r="C94" t="s">
        <v>135</v>
      </c>
      <c r="D94" t="s">
        <v>130</v>
      </c>
      <c r="F94" t="s">
        <v>136</v>
      </c>
      <c r="G94" s="1">
        <v>3.7420833333333334E-3</v>
      </c>
      <c r="H94" s="1">
        <v>3.9720370370370369E-3</v>
      </c>
      <c r="I94" s="1">
        <v>3.9030555555555554E-3</v>
      </c>
      <c r="J94" s="1">
        <v>3.9909953703703704E-3</v>
      </c>
      <c r="K94" s="1">
        <v>3.8171643518518524E-3</v>
      </c>
      <c r="L94" s="1">
        <f>SUM(G94:K94)</f>
        <v>1.9425335648148148E-2</v>
      </c>
      <c r="M94" s="1">
        <v>3.4363425925925924E-4</v>
      </c>
      <c r="N94" s="1">
        <v>3.4615393518518515E-3</v>
      </c>
      <c r="O94" s="1">
        <v>3.8273495370370367E-3</v>
      </c>
      <c r="P94" s="1">
        <v>4.1085185185185192E-3</v>
      </c>
      <c r="Q94" s="1">
        <v>4.2119328703703702E-3</v>
      </c>
      <c r="R94" s="1">
        <v>4.0979398148148147E-3</v>
      </c>
      <c r="S94" s="1">
        <f>SUM(N94:R94)</f>
        <v>1.9707280092592594E-2</v>
      </c>
      <c r="T94" s="1">
        <v>3.9476249999999997E-2</v>
      </c>
    </row>
    <row r="95" spans="1:20" x14ac:dyDescent="0.3">
      <c r="A95">
        <v>4</v>
      </c>
      <c r="B95">
        <v>104</v>
      </c>
      <c r="C95" t="s">
        <v>137</v>
      </c>
      <c r="D95" t="s">
        <v>130</v>
      </c>
      <c r="E95" t="s">
        <v>138</v>
      </c>
      <c r="F95" t="s">
        <v>139</v>
      </c>
      <c r="G95" s="1">
        <v>3.7442013888888889E-3</v>
      </c>
      <c r="H95" s="1">
        <v>3.9730787037037035E-3</v>
      </c>
      <c r="I95" s="1">
        <v>3.8944907407407405E-3</v>
      </c>
      <c r="J95" s="1">
        <v>3.9918171296296299E-3</v>
      </c>
      <c r="K95" s="1">
        <v>3.4788425925925928E-3</v>
      </c>
      <c r="L95" s="1">
        <f>SUM(G95:K95)</f>
        <v>1.9082430555555557E-2</v>
      </c>
      <c r="M95" s="1">
        <v>4.5946759259259253E-4</v>
      </c>
      <c r="N95" s="1">
        <v>3.899293981481481E-3</v>
      </c>
      <c r="O95" s="1">
        <v>4.2423611111111108E-3</v>
      </c>
      <c r="P95" s="1">
        <v>4.5873958333333331E-3</v>
      </c>
      <c r="Q95" s="1">
        <v>4.7476967592592597E-3</v>
      </c>
      <c r="R95" s="1">
        <v>4.5696296296296292E-3</v>
      </c>
      <c r="S95" s="1">
        <f>SUM(N95:R95)</f>
        <v>2.2046377314814812E-2</v>
      </c>
      <c r="T95" s="1">
        <v>4.1588275462962961E-2</v>
      </c>
    </row>
    <row r="97" spans="1:20" x14ac:dyDescent="0.3">
      <c r="A97" s="3" t="s">
        <v>140</v>
      </c>
      <c r="B97" s="3"/>
      <c r="C97" s="3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s="2" customFormat="1" x14ac:dyDescent="0.3">
      <c r="A98" s="3" t="s">
        <v>0</v>
      </c>
      <c r="B98" s="3" t="s">
        <v>1</v>
      </c>
      <c r="C98" s="3" t="s">
        <v>2</v>
      </c>
      <c r="D98" s="3" t="s">
        <v>3</v>
      </c>
      <c r="E98" s="3" t="s">
        <v>4</v>
      </c>
      <c r="F98" s="3" t="s">
        <v>5</v>
      </c>
      <c r="G98" s="4" t="s">
        <v>6</v>
      </c>
      <c r="H98" s="4" t="s">
        <v>7</v>
      </c>
      <c r="I98" s="4" t="s">
        <v>8</v>
      </c>
      <c r="J98" s="4" t="s">
        <v>9</v>
      </c>
      <c r="K98" s="4" t="s">
        <v>10</v>
      </c>
      <c r="L98" s="3" t="s">
        <v>251</v>
      </c>
      <c r="M98" s="4" t="s">
        <v>11</v>
      </c>
      <c r="N98" s="4" t="s">
        <v>12</v>
      </c>
      <c r="O98" s="4" t="s">
        <v>13</v>
      </c>
      <c r="P98" s="4" t="s">
        <v>14</v>
      </c>
      <c r="Q98" s="4" t="s">
        <v>15</v>
      </c>
      <c r="R98" s="4" t="s">
        <v>16</v>
      </c>
      <c r="S98" s="3" t="s">
        <v>252</v>
      </c>
      <c r="T98" s="4" t="s">
        <v>17</v>
      </c>
    </row>
    <row r="99" spans="1:20" x14ac:dyDescent="0.3">
      <c r="A99">
        <v>1</v>
      </c>
      <c r="B99">
        <v>103</v>
      </c>
      <c r="C99" t="s">
        <v>141</v>
      </c>
      <c r="D99" t="s">
        <v>140</v>
      </c>
      <c r="E99" t="s">
        <v>142</v>
      </c>
      <c r="F99" t="s">
        <v>143</v>
      </c>
      <c r="G99" s="1">
        <v>3.8073611111111108E-3</v>
      </c>
      <c r="H99" s="1">
        <v>4.239722222222222E-3</v>
      </c>
      <c r="I99" s="1">
        <v>4.9907060185185185E-3</v>
      </c>
      <c r="J99" s="1">
        <v>5.3096064814814811E-3</v>
      </c>
      <c r="K99" s="1">
        <v>4.6698263888888892E-3</v>
      </c>
      <c r="L99" s="1">
        <f>SUM(G99:K99)</f>
        <v>2.301722222222222E-2</v>
      </c>
      <c r="M99" s="1">
        <v>4.5312499999999997E-4</v>
      </c>
      <c r="N99" s="1">
        <v>3.8753009259259261E-3</v>
      </c>
      <c r="O99" s="1">
        <v>4.3847800925925929E-3</v>
      </c>
      <c r="P99" s="1">
        <v>4.5133217592592595E-3</v>
      </c>
      <c r="Q99" s="1">
        <v>4.7327546296296293E-3</v>
      </c>
      <c r="R99" s="1">
        <v>4.7173842592592597E-3</v>
      </c>
      <c r="S99" s="1">
        <f>SUM(N99:R99)</f>
        <v>2.2223541666666666E-2</v>
      </c>
      <c r="T99" s="1">
        <v>4.5693888888888888E-2</v>
      </c>
    </row>
    <row r="100" spans="1:20" x14ac:dyDescent="0.3">
      <c r="A100">
        <v>2</v>
      </c>
      <c r="B100">
        <v>101</v>
      </c>
      <c r="C100" t="s">
        <v>144</v>
      </c>
      <c r="D100" t="s">
        <v>140</v>
      </c>
      <c r="F100" t="s">
        <v>145</v>
      </c>
      <c r="G100" s="1">
        <v>4.1038773148148154E-3</v>
      </c>
      <c r="H100" s="1">
        <v>4.6358101851851847E-3</v>
      </c>
      <c r="I100" s="1">
        <v>5.3019560185185192E-3</v>
      </c>
      <c r="J100" s="1">
        <v>5.3306828703703702E-3</v>
      </c>
      <c r="K100" s="1">
        <v>5.2235648148148154E-3</v>
      </c>
      <c r="L100" s="1">
        <f>SUM(G100:K100)</f>
        <v>2.4595891203703705E-2</v>
      </c>
      <c r="M100" s="1">
        <v>4.4497685185185178E-4</v>
      </c>
      <c r="N100" s="1">
        <v>3.8743750000000006E-3</v>
      </c>
      <c r="O100" s="1">
        <v>4.3229629629629633E-3</v>
      </c>
      <c r="P100" s="1">
        <v>4.4533564814814817E-3</v>
      </c>
      <c r="Q100" s="1">
        <v>4.5562384259259263E-3</v>
      </c>
      <c r="R100" s="1">
        <v>4.6002430555555553E-3</v>
      </c>
      <c r="S100" s="1">
        <f>SUM(N100:R100)</f>
        <v>2.1807175925925924E-2</v>
      </c>
      <c r="T100" s="1">
        <v>4.6848043981481485E-2</v>
      </c>
    </row>
    <row r="101" spans="1:20" x14ac:dyDescent="0.3">
      <c r="A101">
        <v>3</v>
      </c>
      <c r="B101">
        <v>102</v>
      </c>
      <c r="C101" t="s">
        <v>146</v>
      </c>
      <c r="D101" t="s">
        <v>140</v>
      </c>
      <c r="F101" t="s">
        <v>147</v>
      </c>
      <c r="G101" s="1">
        <v>3.8045717592592588E-3</v>
      </c>
      <c r="H101" s="1">
        <v>3.989675925925926E-3</v>
      </c>
      <c r="I101" s="1">
        <v>4.1901273148148141E-3</v>
      </c>
      <c r="J101" s="1">
        <v>4.2828587962962959E-3</v>
      </c>
      <c r="K101" s="1">
        <v>4.3719328703703706E-3</v>
      </c>
      <c r="L101" s="1">
        <f>SUM(G101:K101)</f>
        <v>2.0639166666666667E-2</v>
      </c>
      <c r="M101" s="1">
        <v>5.4239583333333331E-4</v>
      </c>
      <c r="N101" s="1">
        <v>5.4690393518518517E-3</v>
      </c>
      <c r="O101" s="1">
        <v>6.1729398148148151E-3</v>
      </c>
      <c r="P101" s="1">
        <v>6.512569444444445E-3</v>
      </c>
      <c r="Q101" s="1">
        <v>6.7055787037037032E-3</v>
      </c>
      <c r="R101" s="1">
        <v>6.9768518518518521E-3</v>
      </c>
      <c r="S101" s="1">
        <f>SUM(N101:R101)</f>
        <v>3.1836979166666668E-2</v>
      </c>
      <c r="T101" s="1">
        <v>5.3018541666666669E-2</v>
      </c>
    </row>
    <row r="103" spans="1:20" s="2" customFormat="1" x14ac:dyDescent="0.3">
      <c r="A103" s="3" t="s">
        <v>18</v>
      </c>
      <c r="B103" s="3"/>
      <c r="C103" s="3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s="2" customFormat="1" x14ac:dyDescent="0.3">
      <c r="A104" s="3" t="s">
        <v>0</v>
      </c>
      <c r="B104" s="3" t="s">
        <v>1</v>
      </c>
      <c r="C104" s="3" t="s">
        <v>2</v>
      </c>
      <c r="D104" s="3" t="s">
        <v>3</v>
      </c>
      <c r="E104" s="3" t="s">
        <v>4</v>
      </c>
      <c r="F104" s="3" t="s">
        <v>5</v>
      </c>
      <c r="G104" s="4" t="s">
        <v>6</v>
      </c>
      <c r="H104" s="4" t="s">
        <v>7</v>
      </c>
      <c r="I104" s="4" t="s">
        <v>8</v>
      </c>
      <c r="J104" s="4" t="s">
        <v>9</v>
      </c>
      <c r="K104" s="4" t="s">
        <v>10</v>
      </c>
      <c r="L104" s="3" t="s">
        <v>251</v>
      </c>
      <c r="M104" s="4" t="s">
        <v>11</v>
      </c>
      <c r="N104" s="4" t="s">
        <v>12</v>
      </c>
      <c r="O104" s="4" t="s">
        <v>13</v>
      </c>
      <c r="P104" s="4" t="s">
        <v>14</v>
      </c>
      <c r="Q104" s="4" t="s">
        <v>15</v>
      </c>
      <c r="R104" s="4" t="s">
        <v>16</v>
      </c>
      <c r="S104" s="3" t="s">
        <v>252</v>
      </c>
      <c r="T104" s="4" t="s">
        <v>17</v>
      </c>
    </row>
    <row r="105" spans="1:20" x14ac:dyDescent="0.3">
      <c r="A105">
        <v>1</v>
      </c>
      <c r="B105">
        <v>139</v>
      </c>
      <c r="C105" t="s">
        <v>19</v>
      </c>
      <c r="D105" t="s">
        <v>18</v>
      </c>
      <c r="E105" t="s">
        <v>20</v>
      </c>
      <c r="F105" t="s">
        <v>21</v>
      </c>
      <c r="G105" s="1">
        <v>2.4807291666666667E-3</v>
      </c>
      <c r="H105" s="1">
        <v>2.5954398148148147E-3</v>
      </c>
      <c r="I105" s="1">
        <v>2.6618749999999997E-3</v>
      </c>
      <c r="J105" s="1">
        <v>2.675763888888889E-3</v>
      </c>
      <c r="K105" s="1">
        <v>2.589224537037037E-3</v>
      </c>
      <c r="L105" s="1">
        <f>SUM(G105:K105)</f>
        <v>1.3003032407407408E-2</v>
      </c>
      <c r="M105" s="1">
        <v>3.41875E-4</v>
      </c>
      <c r="N105" s="1">
        <v>2.461435185185185E-3</v>
      </c>
      <c r="O105" s="1">
        <v>2.7647222222222222E-3</v>
      </c>
      <c r="P105" s="1">
        <v>2.8098495370370374E-3</v>
      </c>
      <c r="Q105" s="1">
        <v>2.8149421296296295E-3</v>
      </c>
      <c r="R105" s="1">
        <v>2.8267245370370373E-3</v>
      </c>
      <c r="S105" s="1">
        <f>SUM(N105:R105)</f>
        <v>1.3677673611111111E-2</v>
      </c>
      <c r="T105" s="1">
        <v>2.702258101851852E-2</v>
      </c>
    </row>
    <row r="106" spans="1:20" x14ac:dyDescent="0.3">
      <c r="A106">
        <v>2</v>
      </c>
      <c r="B106">
        <v>118</v>
      </c>
      <c r="C106" t="s">
        <v>22</v>
      </c>
      <c r="D106" t="s">
        <v>18</v>
      </c>
      <c r="E106" t="s">
        <v>23</v>
      </c>
      <c r="F106" t="s">
        <v>24</v>
      </c>
      <c r="G106" s="1">
        <v>2.4892708333333334E-3</v>
      </c>
      <c r="H106" s="1">
        <v>2.5889467592592592E-3</v>
      </c>
      <c r="I106" s="1">
        <v>2.665335648148148E-3</v>
      </c>
      <c r="J106" s="1">
        <v>2.6749537037037037E-3</v>
      </c>
      <c r="K106" s="1">
        <v>2.6120023148148148E-3</v>
      </c>
      <c r="L106" s="1">
        <f t="shared" ref="L106:L127" si="8">SUM(G106:K106)</f>
        <v>1.3030509259259259E-2</v>
      </c>
      <c r="M106" s="1">
        <v>3.8818287037037039E-4</v>
      </c>
      <c r="N106" s="1">
        <v>2.5534143518518519E-3</v>
      </c>
      <c r="O106" s="1">
        <v>2.7869328703703702E-3</v>
      </c>
      <c r="P106" s="1">
        <v>2.7568171296296295E-3</v>
      </c>
      <c r="Q106" s="1">
        <v>2.8144444444444445E-3</v>
      </c>
      <c r="R106" s="1">
        <v>2.9910648148148149E-3</v>
      </c>
      <c r="S106" s="1">
        <f t="shared" ref="S106:S127" si="9">SUM(N106:R106)</f>
        <v>1.390267361111111E-2</v>
      </c>
      <c r="T106" s="1">
        <v>2.7321365740740743E-2</v>
      </c>
    </row>
    <row r="107" spans="1:20" x14ac:dyDescent="0.3">
      <c r="A107">
        <v>3</v>
      </c>
      <c r="B107">
        <v>119</v>
      </c>
      <c r="C107" t="s">
        <v>25</v>
      </c>
      <c r="D107" t="s">
        <v>18</v>
      </c>
      <c r="E107" t="s">
        <v>23</v>
      </c>
      <c r="F107" t="s">
        <v>26</v>
      </c>
      <c r="G107" s="1">
        <v>2.6544675925925924E-3</v>
      </c>
      <c r="H107" s="1">
        <v>2.7931134259259263E-3</v>
      </c>
      <c r="I107" s="1">
        <v>2.8833101851851849E-3</v>
      </c>
      <c r="J107" s="1">
        <v>2.9624074074074071E-3</v>
      </c>
      <c r="K107" s="1">
        <v>2.9668865740740745E-3</v>
      </c>
      <c r="L107" s="1">
        <f t="shared" si="8"/>
        <v>1.4260185185185185E-2</v>
      </c>
      <c r="M107" s="1">
        <v>4.0473379629629627E-4</v>
      </c>
      <c r="N107" s="1">
        <v>2.523611111111111E-3</v>
      </c>
      <c r="O107" s="1">
        <v>2.5052314814814815E-3</v>
      </c>
      <c r="P107" s="1">
        <v>2.5934374999999998E-3</v>
      </c>
      <c r="Q107" s="1">
        <v>2.6791782407407407E-3</v>
      </c>
      <c r="R107" s="1">
        <v>2.8234027777777775E-3</v>
      </c>
      <c r="S107" s="1">
        <f t="shared" si="9"/>
        <v>1.312486111111111E-2</v>
      </c>
      <c r="T107" s="1">
        <v>2.778978009259259E-2</v>
      </c>
    </row>
    <row r="108" spans="1:20" x14ac:dyDescent="0.3">
      <c r="A108">
        <v>4</v>
      </c>
      <c r="B108">
        <v>125</v>
      </c>
      <c r="C108" t="s">
        <v>27</v>
      </c>
      <c r="D108" t="s">
        <v>18</v>
      </c>
      <c r="E108" t="s">
        <v>28</v>
      </c>
      <c r="F108" t="s">
        <v>29</v>
      </c>
      <c r="G108" s="1">
        <v>2.5688425925925926E-3</v>
      </c>
      <c r="H108" s="1">
        <v>2.7787384259259258E-3</v>
      </c>
      <c r="I108" s="1">
        <v>2.8279282407407407E-3</v>
      </c>
      <c r="J108" s="1">
        <v>2.8536342592592589E-3</v>
      </c>
      <c r="K108" s="1">
        <v>2.8394212962962961E-3</v>
      </c>
      <c r="L108" s="1">
        <f t="shared" si="8"/>
        <v>1.3868564814814814E-2</v>
      </c>
      <c r="M108" s="1">
        <v>4.4033564814814819E-4</v>
      </c>
      <c r="N108" s="1">
        <v>2.4755671296296296E-3</v>
      </c>
      <c r="O108" s="1">
        <v>2.8633796296296293E-3</v>
      </c>
      <c r="P108" s="1">
        <v>2.9897800925925925E-3</v>
      </c>
      <c r="Q108" s="1">
        <v>2.9083449074074077E-3</v>
      </c>
      <c r="R108" s="1">
        <v>2.824259259259259E-3</v>
      </c>
      <c r="S108" s="1">
        <f t="shared" si="9"/>
        <v>1.4061331018518518E-2</v>
      </c>
      <c r="T108" s="1">
        <v>2.8370231481481479E-2</v>
      </c>
    </row>
    <row r="109" spans="1:20" x14ac:dyDescent="0.3">
      <c r="A109">
        <v>5</v>
      </c>
      <c r="B109">
        <v>126</v>
      </c>
      <c r="C109" t="s">
        <v>30</v>
      </c>
      <c r="D109" t="s">
        <v>18</v>
      </c>
      <c r="E109" t="s">
        <v>31</v>
      </c>
      <c r="F109" t="s">
        <v>32</v>
      </c>
      <c r="G109" s="1">
        <v>2.6029282407407407E-3</v>
      </c>
      <c r="H109" s="1">
        <v>2.8203009259259258E-3</v>
      </c>
      <c r="I109" s="1">
        <v>2.9132060185185185E-3</v>
      </c>
      <c r="J109" s="1">
        <v>2.9696180555555556E-3</v>
      </c>
      <c r="K109" s="1">
        <v>2.9059837962962967E-3</v>
      </c>
      <c r="L109" s="1">
        <f t="shared" si="8"/>
        <v>1.4212037037037037E-2</v>
      </c>
      <c r="M109" s="1">
        <v>4.0278935185185188E-4</v>
      </c>
      <c r="N109" s="1">
        <v>2.6224537037037037E-3</v>
      </c>
      <c r="O109" s="1">
        <v>2.7364467592592592E-3</v>
      </c>
      <c r="P109" s="1">
        <v>2.8017708333333336E-3</v>
      </c>
      <c r="Q109" s="1">
        <v>2.9151157407407407E-3</v>
      </c>
      <c r="R109" s="1">
        <v>2.9964351851851853E-3</v>
      </c>
      <c r="S109" s="1">
        <f t="shared" si="9"/>
        <v>1.4072222222222222E-2</v>
      </c>
      <c r="T109" s="1">
        <v>2.8687048611111113E-2</v>
      </c>
    </row>
    <row r="110" spans="1:20" x14ac:dyDescent="0.3">
      <c r="A110">
        <v>6</v>
      </c>
      <c r="B110">
        <v>128</v>
      </c>
      <c r="C110" t="s">
        <v>33</v>
      </c>
      <c r="D110" t="s">
        <v>18</v>
      </c>
      <c r="E110" t="s">
        <v>34</v>
      </c>
      <c r="F110" t="s">
        <v>35</v>
      </c>
      <c r="G110" s="1">
        <v>2.5978009259259257E-3</v>
      </c>
      <c r="H110" s="1">
        <v>2.8572222222222224E-3</v>
      </c>
      <c r="I110" s="1">
        <v>2.9663310185185188E-3</v>
      </c>
      <c r="J110" s="1">
        <v>3.0413773148148149E-3</v>
      </c>
      <c r="K110" s="1">
        <v>2.9343402777777783E-3</v>
      </c>
      <c r="L110" s="1">
        <f t="shared" si="8"/>
        <v>1.439707175925926E-2</v>
      </c>
      <c r="M110" s="1">
        <v>3.8510416666666679E-4</v>
      </c>
      <c r="N110" s="1">
        <v>2.6815624999999999E-3</v>
      </c>
      <c r="O110" s="1">
        <v>2.8117476851851858E-3</v>
      </c>
      <c r="P110" s="1">
        <v>2.8823958333333327E-3</v>
      </c>
      <c r="Q110" s="1">
        <v>2.9073495370370368E-3</v>
      </c>
      <c r="R110" s="1">
        <v>3.0073726851851854E-3</v>
      </c>
      <c r="S110" s="1">
        <f t="shared" si="9"/>
        <v>1.4290428240740741E-2</v>
      </c>
      <c r="T110" s="1">
        <v>2.9072604166666668E-2</v>
      </c>
    </row>
    <row r="111" spans="1:20" x14ac:dyDescent="0.3">
      <c r="A111">
        <v>7</v>
      </c>
      <c r="B111">
        <v>169</v>
      </c>
      <c r="C111" t="s">
        <v>36</v>
      </c>
      <c r="D111" t="s">
        <v>18</v>
      </c>
      <c r="F111" t="s">
        <v>37</v>
      </c>
      <c r="G111" s="1">
        <v>2.783090277777778E-3</v>
      </c>
      <c r="H111" s="1">
        <v>2.9595717592592594E-3</v>
      </c>
      <c r="I111" s="1">
        <v>3.1102893518518519E-3</v>
      </c>
      <c r="J111" s="1">
        <v>3.1808333333333337E-3</v>
      </c>
      <c r="K111" s="1">
        <v>3.1837731481481487E-3</v>
      </c>
      <c r="L111" s="1">
        <f t="shared" si="8"/>
        <v>1.5217557870370373E-2</v>
      </c>
      <c r="M111" s="1">
        <v>3.3734953703703699E-4</v>
      </c>
      <c r="N111" s="1">
        <v>2.7125231481481479E-3</v>
      </c>
      <c r="O111" s="1">
        <v>2.770011574074074E-3</v>
      </c>
      <c r="P111" s="1">
        <v>2.8991435185185183E-3</v>
      </c>
      <c r="Q111" s="1">
        <v>2.8427546296296295E-3</v>
      </c>
      <c r="R111" s="1">
        <v>2.9364236111111106E-3</v>
      </c>
      <c r="S111" s="1">
        <f t="shared" si="9"/>
        <v>1.4160856481481479E-2</v>
      </c>
      <c r="T111" s="1">
        <v>2.9715763888888889E-2</v>
      </c>
    </row>
    <row r="112" spans="1:20" x14ac:dyDescent="0.3">
      <c r="A112">
        <v>8</v>
      </c>
      <c r="B112">
        <v>117</v>
      </c>
      <c r="C112" t="s">
        <v>38</v>
      </c>
      <c r="D112" t="s">
        <v>18</v>
      </c>
      <c r="E112" t="s">
        <v>23</v>
      </c>
      <c r="F112" t="s">
        <v>39</v>
      </c>
      <c r="G112" s="1">
        <v>2.8938425925925924E-3</v>
      </c>
      <c r="H112" s="1">
        <v>3.1683680555555558E-3</v>
      </c>
      <c r="I112" s="1">
        <v>3.3692129629629627E-3</v>
      </c>
      <c r="J112" s="1">
        <v>3.5323611111111111E-3</v>
      </c>
      <c r="K112" s="1">
        <v>3.4885416666666671E-3</v>
      </c>
      <c r="L112" s="1">
        <f t="shared" si="8"/>
        <v>1.645232638888889E-2</v>
      </c>
      <c r="M112" s="1">
        <v>4.8194444444444451E-4</v>
      </c>
      <c r="N112" s="1">
        <v>2.4566898148148148E-3</v>
      </c>
      <c r="O112" s="1">
        <v>2.4925231481481482E-3</v>
      </c>
      <c r="P112" s="1">
        <v>2.6536342592592588E-3</v>
      </c>
      <c r="Q112" s="1">
        <v>2.6324537037037033E-3</v>
      </c>
      <c r="R112" s="1">
        <v>2.6712037037037038E-3</v>
      </c>
      <c r="S112" s="1">
        <f t="shared" si="9"/>
        <v>1.2906504629629627E-2</v>
      </c>
      <c r="T112" s="1">
        <v>2.9840775462962963E-2</v>
      </c>
    </row>
    <row r="113" spans="1:20" x14ac:dyDescent="0.3">
      <c r="A113">
        <v>9</v>
      </c>
      <c r="B113">
        <v>131</v>
      </c>
      <c r="C113" t="s">
        <v>40</v>
      </c>
      <c r="D113" t="s">
        <v>18</v>
      </c>
      <c r="E113" t="s">
        <v>41</v>
      </c>
      <c r="F113" t="s">
        <v>42</v>
      </c>
      <c r="G113" s="1">
        <v>2.8526620370370372E-3</v>
      </c>
      <c r="H113" s="1">
        <v>3.0646412037037035E-3</v>
      </c>
      <c r="I113" s="1">
        <v>3.1853703703703701E-3</v>
      </c>
      <c r="J113" s="1">
        <v>3.2092013888888886E-3</v>
      </c>
      <c r="K113" s="1">
        <v>3.2141898148148151E-3</v>
      </c>
      <c r="L113" s="1">
        <f t="shared" si="8"/>
        <v>1.5526064814814814E-2</v>
      </c>
      <c r="M113" s="1">
        <v>4.8087962962962966E-4</v>
      </c>
      <c r="N113" s="1">
        <v>2.6839930555555554E-3</v>
      </c>
      <c r="O113" s="1">
        <v>2.8511111111111111E-3</v>
      </c>
      <c r="P113" s="1">
        <v>2.9031597222222223E-3</v>
      </c>
      <c r="Q113" s="1">
        <v>2.9456134259259262E-3</v>
      </c>
      <c r="R113" s="1">
        <v>2.8747685185185183E-3</v>
      </c>
      <c r="S113" s="1">
        <f t="shared" si="9"/>
        <v>1.4258645833333333E-2</v>
      </c>
      <c r="T113" s="1">
        <v>3.0265590277777778E-2</v>
      </c>
    </row>
    <row r="114" spans="1:20" x14ac:dyDescent="0.3">
      <c r="A114">
        <v>10</v>
      </c>
      <c r="B114">
        <v>133</v>
      </c>
      <c r="C114" t="s">
        <v>43</v>
      </c>
      <c r="D114" t="s">
        <v>18</v>
      </c>
      <c r="E114" t="s">
        <v>44</v>
      </c>
      <c r="F114" t="s">
        <v>45</v>
      </c>
      <c r="G114" s="1">
        <v>2.4761574074074074E-3</v>
      </c>
      <c r="H114" s="1">
        <v>2.6817013888888893E-3</v>
      </c>
      <c r="I114" s="1">
        <v>2.85224537037037E-3</v>
      </c>
      <c r="J114" s="1">
        <v>2.9012962962962963E-3</v>
      </c>
      <c r="K114" s="1">
        <v>2.9119328703703707E-3</v>
      </c>
      <c r="L114" s="1">
        <f t="shared" si="8"/>
        <v>1.3823333333333333E-2</v>
      </c>
      <c r="M114" s="1">
        <v>5.1097222222222223E-4</v>
      </c>
      <c r="N114" s="1">
        <v>2.8018634259259264E-3</v>
      </c>
      <c r="O114" s="1">
        <v>3.0904166666666667E-3</v>
      </c>
      <c r="P114" s="1">
        <v>3.3114004629629635E-3</v>
      </c>
      <c r="Q114" s="1">
        <v>3.3409259259259256E-3</v>
      </c>
      <c r="R114" s="1">
        <v>3.5214004629629627E-3</v>
      </c>
      <c r="S114" s="1">
        <f t="shared" si="9"/>
        <v>1.6066006944444447E-2</v>
      </c>
      <c r="T114" s="1">
        <v>3.0400312499999999E-2</v>
      </c>
    </row>
    <row r="115" spans="1:20" x14ac:dyDescent="0.3">
      <c r="A115">
        <v>11</v>
      </c>
      <c r="B115">
        <v>132</v>
      </c>
      <c r="C115" t="s">
        <v>46</v>
      </c>
      <c r="D115" t="s">
        <v>18</v>
      </c>
      <c r="F115" t="s">
        <v>47</v>
      </c>
      <c r="G115" s="1">
        <v>3.0817824074074076E-3</v>
      </c>
      <c r="H115" s="1">
        <v>3.4153703703703707E-3</v>
      </c>
      <c r="I115" s="1">
        <v>3.5778009259259265E-3</v>
      </c>
      <c r="J115" s="1">
        <v>3.6005092592592586E-3</v>
      </c>
      <c r="K115" s="1">
        <v>3.5217708333333334E-3</v>
      </c>
      <c r="L115" s="1">
        <f t="shared" si="8"/>
        <v>1.7197233796296299E-2</v>
      </c>
      <c r="M115" s="1">
        <v>4.8656250000000002E-4</v>
      </c>
      <c r="N115" s="1">
        <v>2.5701736111111112E-3</v>
      </c>
      <c r="O115" s="1">
        <v>2.7954745370370373E-3</v>
      </c>
      <c r="P115" s="1">
        <v>2.8971990740740746E-3</v>
      </c>
      <c r="Q115" s="1">
        <v>2.8625E-3</v>
      </c>
      <c r="R115" s="1">
        <v>2.907581018518519E-3</v>
      </c>
      <c r="S115" s="1">
        <f t="shared" si="9"/>
        <v>1.4032928240740743E-2</v>
      </c>
      <c r="T115" s="1">
        <v>3.1716724537037035E-2</v>
      </c>
    </row>
    <row r="116" spans="1:20" x14ac:dyDescent="0.3">
      <c r="A116">
        <v>12</v>
      </c>
      <c r="B116">
        <v>127</v>
      </c>
      <c r="C116" t="s">
        <v>48</v>
      </c>
      <c r="D116" t="s">
        <v>18</v>
      </c>
      <c r="F116" t="s">
        <v>49</v>
      </c>
      <c r="G116" s="1">
        <v>2.9610648148148144E-3</v>
      </c>
      <c r="H116" s="1">
        <v>3.4331134259259263E-3</v>
      </c>
      <c r="I116" s="1">
        <v>3.6180092592592596E-3</v>
      </c>
      <c r="J116" s="1">
        <v>3.8110995370370369E-3</v>
      </c>
      <c r="K116" s="1">
        <v>3.7758564814814812E-3</v>
      </c>
      <c r="L116" s="1">
        <f t="shared" si="8"/>
        <v>1.7599143518518517E-2</v>
      </c>
      <c r="M116" s="1">
        <v>4.2261574074074076E-4</v>
      </c>
      <c r="N116" s="1">
        <v>2.7549421296296298E-3</v>
      </c>
      <c r="O116" s="1">
        <v>2.8251504629629629E-3</v>
      </c>
      <c r="P116" s="1">
        <v>2.8917824074074071E-3</v>
      </c>
      <c r="Q116" s="1">
        <v>2.8790509259259255E-3</v>
      </c>
      <c r="R116" s="1">
        <v>2.9310763888888889E-3</v>
      </c>
      <c r="S116" s="1">
        <f t="shared" si="9"/>
        <v>1.4282002314814815E-2</v>
      </c>
      <c r="T116" s="1">
        <v>3.2303761574074073E-2</v>
      </c>
    </row>
    <row r="117" spans="1:20" x14ac:dyDescent="0.3">
      <c r="A117">
        <v>13</v>
      </c>
      <c r="B117">
        <v>129</v>
      </c>
      <c r="C117" t="s">
        <v>50</v>
      </c>
      <c r="D117" t="s">
        <v>18</v>
      </c>
      <c r="F117" t="s">
        <v>51</v>
      </c>
      <c r="G117" s="1">
        <v>2.9113888888888887E-3</v>
      </c>
      <c r="H117" s="1">
        <v>3.0601504629629629E-3</v>
      </c>
      <c r="I117" s="1">
        <v>3.2754861111111114E-3</v>
      </c>
      <c r="J117" s="1">
        <v>3.3030787037037039E-3</v>
      </c>
      <c r="K117" s="1">
        <v>3.2348726851851848E-3</v>
      </c>
      <c r="L117" s="1">
        <f t="shared" si="8"/>
        <v>1.5784976851851852E-2</v>
      </c>
      <c r="M117" s="1">
        <v>4.0090277777777775E-4</v>
      </c>
      <c r="N117" s="1">
        <v>2.9631481481481483E-3</v>
      </c>
      <c r="O117" s="1">
        <v>3.263414351851852E-3</v>
      </c>
      <c r="P117" s="1">
        <v>3.3672337962962966E-3</v>
      </c>
      <c r="Q117" s="1">
        <v>3.3385416666666667E-3</v>
      </c>
      <c r="R117" s="1">
        <v>3.2941782407407403E-3</v>
      </c>
      <c r="S117" s="1">
        <f t="shared" si="9"/>
        <v>1.6226516203703703E-2</v>
      </c>
      <c r="T117" s="1">
        <v>3.2412395833333336E-2</v>
      </c>
    </row>
    <row r="118" spans="1:20" x14ac:dyDescent="0.3">
      <c r="A118">
        <v>14</v>
      </c>
      <c r="B118">
        <v>137</v>
      </c>
      <c r="C118" t="s">
        <v>52</v>
      </c>
      <c r="D118" t="s">
        <v>18</v>
      </c>
      <c r="E118" t="s">
        <v>53</v>
      </c>
      <c r="F118" t="s">
        <v>54</v>
      </c>
      <c r="G118" s="1">
        <v>2.8914814814814814E-3</v>
      </c>
      <c r="H118" s="1">
        <v>3.052349537037037E-3</v>
      </c>
      <c r="I118" s="1">
        <v>3.2528472222222225E-3</v>
      </c>
      <c r="J118" s="1">
        <v>3.265347222222222E-3</v>
      </c>
      <c r="K118" s="1">
        <v>3.2469560185185184E-3</v>
      </c>
      <c r="L118" s="1">
        <f t="shared" si="8"/>
        <v>1.570898148148148E-2</v>
      </c>
      <c r="M118" s="1">
        <v>4.8489583333333333E-4</v>
      </c>
      <c r="N118" s="1">
        <v>3.1423379629629631E-3</v>
      </c>
      <c r="O118" s="1">
        <v>3.2474421296296296E-3</v>
      </c>
      <c r="P118" s="1">
        <v>3.3321875000000001E-3</v>
      </c>
      <c r="Q118" s="1">
        <v>3.3094907407407409E-3</v>
      </c>
      <c r="R118" s="1">
        <v>3.2699074074074076E-3</v>
      </c>
      <c r="S118" s="1">
        <f t="shared" si="9"/>
        <v>1.6301365740740741E-2</v>
      </c>
      <c r="T118" s="1">
        <v>3.2495243055555553E-2</v>
      </c>
    </row>
    <row r="119" spans="1:20" x14ac:dyDescent="0.3">
      <c r="A119">
        <v>15</v>
      </c>
      <c r="B119">
        <v>116</v>
      </c>
      <c r="C119" t="s">
        <v>55</v>
      </c>
      <c r="D119" t="s">
        <v>18</v>
      </c>
      <c r="E119" t="s">
        <v>23</v>
      </c>
      <c r="F119" t="s">
        <v>56</v>
      </c>
      <c r="G119" s="1">
        <v>2.8959374999999996E-3</v>
      </c>
      <c r="H119" s="1">
        <v>3.1637152777777774E-3</v>
      </c>
      <c r="I119" s="1">
        <v>3.261342592592593E-3</v>
      </c>
      <c r="J119" s="1">
        <v>3.3208101851851853E-3</v>
      </c>
      <c r="K119" s="1">
        <v>3.1948495370370364E-3</v>
      </c>
      <c r="L119" s="1">
        <f t="shared" si="8"/>
        <v>1.5836655092592591E-2</v>
      </c>
      <c r="M119" s="1">
        <v>3.9236111111111107E-4</v>
      </c>
      <c r="N119" s="1">
        <v>3.0195486111111113E-3</v>
      </c>
      <c r="O119" s="1">
        <v>3.255347222222222E-3</v>
      </c>
      <c r="P119" s="1">
        <v>3.3537499999999995E-3</v>
      </c>
      <c r="Q119" s="1">
        <v>3.3344444444444441E-3</v>
      </c>
      <c r="R119" s="1">
        <v>3.3445254629629628E-3</v>
      </c>
      <c r="S119" s="1">
        <f t="shared" si="9"/>
        <v>1.6307615740740741E-2</v>
      </c>
      <c r="T119" s="1">
        <v>3.2536631944444443E-2</v>
      </c>
    </row>
    <row r="120" spans="1:20" x14ac:dyDescent="0.3">
      <c r="A120">
        <v>16</v>
      </c>
      <c r="B120">
        <v>130</v>
      </c>
      <c r="C120" t="s">
        <v>57</v>
      </c>
      <c r="D120" t="s">
        <v>18</v>
      </c>
      <c r="E120" t="s">
        <v>58</v>
      </c>
      <c r="F120" t="s">
        <v>59</v>
      </c>
      <c r="G120" s="1">
        <v>3.2580324074074074E-3</v>
      </c>
      <c r="H120" s="1">
        <v>3.4031944444444444E-3</v>
      </c>
      <c r="I120" s="1">
        <v>3.6609490740740738E-3</v>
      </c>
      <c r="J120" s="1">
        <v>3.6937499999999996E-3</v>
      </c>
      <c r="K120" s="1">
        <v>3.7013773148148153E-3</v>
      </c>
      <c r="L120" s="1">
        <f t="shared" si="8"/>
        <v>1.771730324074074E-2</v>
      </c>
      <c r="M120" s="1">
        <v>4.252430555555555E-4</v>
      </c>
      <c r="N120" s="1">
        <v>2.7733333333333329E-3</v>
      </c>
      <c r="O120" s="1">
        <v>3.1284490740740739E-3</v>
      </c>
      <c r="P120" s="1">
        <v>3.2077199074074074E-3</v>
      </c>
      <c r="Q120" s="1">
        <v>3.2945833333333334E-3</v>
      </c>
      <c r="R120" s="1">
        <v>3.4038310185185183E-3</v>
      </c>
      <c r="S120" s="1">
        <f t="shared" si="9"/>
        <v>1.5807916666666668E-2</v>
      </c>
      <c r="T120" s="1">
        <v>3.395046296296296E-2</v>
      </c>
    </row>
    <row r="121" spans="1:20" x14ac:dyDescent="0.3">
      <c r="A121">
        <v>17</v>
      </c>
      <c r="B121">
        <v>165</v>
      </c>
      <c r="C121" t="s">
        <v>60</v>
      </c>
      <c r="D121" t="s">
        <v>18</v>
      </c>
      <c r="F121" t="s">
        <v>61</v>
      </c>
      <c r="G121" s="1">
        <v>2.9017129629629631E-3</v>
      </c>
      <c r="H121" s="1">
        <v>3.1320949074074077E-3</v>
      </c>
      <c r="I121" s="1">
        <v>3.3000115740740746E-3</v>
      </c>
      <c r="J121" s="1">
        <v>3.3079166666666669E-3</v>
      </c>
      <c r="K121" s="1">
        <v>3.2612847222222223E-3</v>
      </c>
      <c r="L121" s="1">
        <f t="shared" si="8"/>
        <v>1.5903020833333333E-2</v>
      </c>
      <c r="M121" s="1">
        <v>3.9581018518518519E-4</v>
      </c>
      <c r="N121" s="1">
        <v>2.7165856481481481E-3</v>
      </c>
      <c r="O121" s="1">
        <v>2.9024421296296294E-3</v>
      </c>
      <c r="P121" s="1">
        <v>3.0249305555555554E-3</v>
      </c>
      <c r="Q121" s="1">
        <v>3.0530555555555554E-3</v>
      </c>
      <c r="R121" s="1">
        <v>6.1254398148148153E-3</v>
      </c>
      <c r="S121" s="1">
        <f t="shared" si="9"/>
        <v>1.7822453703703705E-2</v>
      </c>
      <c r="T121" s="1">
        <v>3.4121284722222221E-2</v>
      </c>
    </row>
    <row r="122" spans="1:20" x14ac:dyDescent="0.3">
      <c r="A122">
        <v>18</v>
      </c>
      <c r="B122">
        <v>120</v>
      </c>
      <c r="C122" t="s">
        <v>62</v>
      </c>
      <c r="D122" t="s">
        <v>18</v>
      </c>
      <c r="F122" t="s">
        <v>63</v>
      </c>
      <c r="G122" s="1">
        <v>3.3435532407407407E-3</v>
      </c>
      <c r="H122" s="1">
        <v>3.5488425925925926E-3</v>
      </c>
      <c r="I122" s="1">
        <v>3.6912847222222225E-3</v>
      </c>
      <c r="J122" s="1">
        <v>3.85375E-3</v>
      </c>
      <c r="K122" s="1">
        <v>3.8299421296296298E-3</v>
      </c>
      <c r="L122" s="1">
        <f t="shared" si="8"/>
        <v>1.8267372685185187E-2</v>
      </c>
      <c r="M122" s="1">
        <v>5.0393518518518517E-4</v>
      </c>
      <c r="N122" s="1">
        <v>3.1510069444444441E-3</v>
      </c>
      <c r="O122" s="1">
        <v>3.3777893518518519E-3</v>
      </c>
      <c r="P122" s="1">
        <v>3.3461226851851851E-3</v>
      </c>
      <c r="Q122" s="1">
        <v>3.4990856481481483E-3</v>
      </c>
      <c r="R122" s="1">
        <v>3.4746180555555554E-3</v>
      </c>
      <c r="S122" s="1">
        <f t="shared" si="9"/>
        <v>1.6848622685185187E-2</v>
      </c>
      <c r="T122" s="1">
        <v>3.5619930555555561E-2</v>
      </c>
    </row>
    <row r="123" spans="1:20" x14ac:dyDescent="0.3">
      <c r="A123">
        <v>19</v>
      </c>
      <c r="B123">
        <v>124</v>
      </c>
      <c r="C123" t="s">
        <v>64</v>
      </c>
      <c r="D123" t="s">
        <v>18</v>
      </c>
      <c r="F123" t="s">
        <v>65</v>
      </c>
      <c r="G123" s="1">
        <v>2.9436921296296294E-3</v>
      </c>
      <c r="H123" s="1">
        <v>3.2842708333333335E-3</v>
      </c>
      <c r="I123" s="1">
        <v>3.5324421296296297E-3</v>
      </c>
      <c r="J123" s="1">
        <v>3.6480902777777779E-3</v>
      </c>
      <c r="K123" s="1">
        <v>3.7069328703703708E-3</v>
      </c>
      <c r="L123" s="1">
        <f t="shared" si="8"/>
        <v>1.7115428240740742E-2</v>
      </c>
      <c r="M123" s="1">
        <v>4.5129629629629621E-4</v>
      </c>
      <c r="N123" s="1">
        <v>3.3501273148148145E-3</v>
      </c>
      <c r="O123" s="1">
        <v>3.7318171296296296E-3</v>
      </c>
      <c r="P123" s="1">
        <v>3.8418518518518519E-3</v>
      </c>
      <c r="Q123" s="1">
        <v>3.9017129629629627E-3</v>
      </c>
      <c r="R123" s="1">
        <v>4.1940625000000007E-3</v>
      </c>
      <c r="S123" s="1">
        <f t="shared" si="9"/>
        <v>1.9019571759259259E-2</v>
      </c>
      <c r="T123" s="1">
        <v>3.6586296296296297E-2</v>
      </c>
    </row>
    <row r="124" spans="1:20" x14ac:dyDescent="0.3">
      <c r="A124">
        <v>20</v>
      </c>
      <c r="B124">
        <v>138</v>
      </c>
      <c r="C124" t="s">
        <v>66</v>
      </c>
      <c r="D124" t="s">
        <v>18</v>
      </c>
      <c r="F124" t="s">
        <v>67</v>
      </c>
      <c r="G124" s="1">
        <v>3.0311574074074078E-3</v>
      </c>
      <c r="H124" s="1">
        <v>3.3999305555555558E-3</v>
      </c>
      <c r="I124" s="1">
        <v>3.718009259259259E-3</v>
      </c>
      <c r="J124" s="1">
        <v>3.766631944444444E-3</v>
      </c>
      <c r="K124" s="1">
        <v>3.7901620370370368E-3</v>
      </c>
      <c r="L124" s="1">
        <f t="shared" si="8"/>
        <v>1.7705891203703705E-2</v>
      </c>
      <c r="M124" s="1">
        <v>6.4861111111111109E-4</v>
      </c>
      <c r="N124" s="1">
        <v>3.7050115740740741E-3</v>
      </c>
      <c r="O124" s="1">
        <v>3.8020254629629632E-3</v>
      </c>
      <c r="P124" s="1">
        <v>3.7153935185185185E-3</v>
      </c>
      <c r="Q124" s="1">
        <v>3.8550925925925923E-3</v>
      </c>
      <c r="R124" s="1">
        <v>3.9880208333333339E-3</v>
      </c>
      <c r="S124" s="1">
        <f t="shared" si="9"/>
        <v>1.9065543981481484E-2</v>
      </c>
      <c r="T124" s="1">
        <v>3.7420046296296298E-2</v>
      </c>
    </row>
    <row r="125" spans="1:20" x14ac:dyDescent="0.3">
      <c r="A125">
        <v>21</v>
      </c>
      <c r="B125">
        <v>121</v>
      </c>
      <c r="C125" t="s">
        <v>68</v>
      </c>
      <c r="D125" t="s">
        <v>18</v>
      </c>
      <c r="E125" t="s">
        <v>69</v>
      </c>
      <c r="F125" t="s">
        <v>70</v>
      </c>
      <c r="G125" s="1">
        <v>3.6930555555555553E-3</v>
      </c>
      <c r="H125" s="1">
        <v>3.6800925925925924E-3</v>
      </c>
      <c r="I125" s="1">
        <v>3.7118750000000003E-3</v>
      </c>
      <c r="J125" s="1">
        <v>3.8278472222222225E-3</v>
      </c>
      <c r="K125" s="1">
        <v>3.7446759259259256E-3</v>
      </c>
      <c r="L125" s="1">
        <f t="shared" si="8"/>
        <v>1.8657546296296297E-2</v>
      </c>
      <c r="M125" s="1">
        <v>4.0856481481481478E-4</v>
      </c>
      <c r="N125" s="1">
        <v>3.9417476851851853E-3</v>
      </c>
      <c r="O125" s="1">
        <v>4.1312268518518521E-3</v>
      </c>
      <c r="P125" s="1">
        <v>4.4733101851851852E-3</v>
      </c>
      <c r="Q125" s="1">
        <v>4.817453703703704E-3</v>
      </c>
      <c r="R125" s="1">
        <v>4.4727546296296295E-3</v>
      </c>
      <c r="S125" s="1">
        <f t="shared" si="9"/>
        <v>2.1836493055555552E-2</v>
      </c>
      <c r="T125" s="1">
        <v>4.0902604166666669E-2</v>
      </c>
    </row>
    <row r="126" spans="1:20" x14ac:dyDescent="0.3">
      <c r="A126">
        <v>22</v>
      </c>
      <c r="B126">
        <v>122</v>
      </c>
      <c r="C126" t="s">
        <v>71</v>
      </c>
      <c r="D126" t="s">
        <v>18</v>
      </c>
      <c r="E126" t="s">
        <v>69</v>
      </c>
      <c r="F126" t="s">
        <v>72</v>
      </c>
      <c r="G126" s="1">
        <v>4.7639583333333336E-3</v>
      </c>
      <c r="H126" s="1">
        <v>5.0835300925925926E-3</v>
      </c>
      <c r="I126" s="1">
        <v>5.253912037037037E-3</v>
      </c>
      <c r="J126" s="1">
        <v>6.2856828703703703E-3</v>
      </c>
      <c r="K126" s="1">
        <v>5.8231597222222235E-3</v>
      </c>
      <c r="L126" s="1">
        <f t="shared" si="8"/>
        <v>2.7210243055555559E-2</v>
      </c>
      <c r="M126" s="1">
        <v>5.2148148148148149E-4</v>
      </c>
      <c r="N126" s="1">
        <v>3.1916087962962966E-3</v>
      </c>
      <c r="O126" s="1">
        <v>3.54306712962963E-3</v>
      </c>
      <c r="P126" s="1">
        <v>3.704178240740741E-3</v>
      </c>
      <c r="Q126" s="1">
        <v>3.7296527777777779E-3</v>
      </c>
      <c r="R126" s="1">
        <v>3.7664583333333335E-3</v>
      </c>
      <c r="S126" s="1">
        <f t="shared" si="9"/>
        <v>1.7934965277777777E-2</v>
      </c>
      <c r="T126" s="1">
        <v>4.5666689814814816E-2</v>
      </c>
    </row>
    <row r="127" spans="1:20" x14ac:dyDescent="0.3">
      <c r="A127">
        <v>23</v>
      </c>
      <c r="B127">
        <v>136</v>
      </c>
      <c r="C127" t="s">
        <v>73</v>
      </c>
      <c r="D127" t="s">
        <v>18</v>
      </c>
      <c r="F127" t="s">
        <v>74</v>
      </c>
      <c r="G127" s="1">
        <v>4.3609606481481485E-3</v>
      </c>
      <c r="H127" s="1">
        <v>4.5784837962962966E-3</v>
      </c>
      <c r="I127" s="1">
        <v>4.5929745370370369E-3</v>
      </c>
      <c r="J127" s="1">
        <v>4.6920370370370371E-3</v>
      </c>
      <c r="K127" s="1">
        <v>4.7363425925925923E-3</v>
      </c>
      <c r="L127" s="1">
        <f t="shared" si="8"/>
        <v>2.2960798611111111E-2</v>
      </c>
      <c r="M127" s="1">
        <v>4.6432870370370378E-4</v>
      </c>
      <c r="N127" s="1">
        <v>3.9561689814814815E-3</v>
      </c>
      <c r="O127" s="1">
        <v>4.5933680555555554E-3</v>
      </c>
      <c r="P127" s="1">
        <v>5.1567592592592594E-3</v>
      </c>
      <c r="Q127" s="1">
        <v>4.7090625000000006E-3</v>
      </c>
      <c r="R127" s="1">
        <v>3.9631134259259264E-3</v>
      </c>
      <c r="S127" s="1">
        <f t="shared" si="9"/>
        <v>2.2378472222222223E-2</v>
      </c>
      <c r="T127" s="1">
        <v>4.5803599537037033E-2</v>
      </c>
    </row>
    <row r="129" spans="1:20" x14ac:dyDescent="0.3">
      <c r="A129" s="3" t="s">
        <v>75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s="2" customFormat="1" x14ac:dyDescent="0.3">
      <c r="A130" s="3" t="s">
        <v>0</v>
      </c>
      <c r="B130" s="3" t="s">
        <v>1</v>
      </c>
      <c r="C130" s="3" t="s">
        <v>2</v>
      </c>
      <c r="D130" s="3" t="s">
        <v>3</v>
      </c>
      <c r="E130" s="3" t="s">
        <v>4</v>
      </c>
      <c r="F130" s="3" t="s">
        <v>5</v>
      </c>
      <c r="G130" s="4" t="s">
        <v>6</v>
      </c>
      <c r="H130" s="4" t="s">
        <v>7</v>
      </c>
      <c r="I130" s="4" t="s">
        <v>8</v>
      </c>
      <c r="J130" s="4" t="s">
        <v>9</v>
      </c>
      <c r="K130" s="4" t="s">
        <v>10</v>
      </c>
      <c r="L130" s="3" t="s">
        <v>251</v>
      </c>
      <c r="M130" s="4" t="s">
        <v>11</v>
      </c>
      <c r="N130" s="4" t="s">
        <v>12</v>
      </c>
      <c r="O130" s="4" t="s">
        <v>13</v>
      </c>
      <c r="P130" s="4" t="s">
        <v>14</v>
      </c>
      <c r="Q130" s="4" t="s">
        <v>15</v>
      </c>
      <c r="R130" s="4" t="s">
        <v>16</v>
      </c>
      <c r="S130" s="3" t="s">
        <v>252</v>
      </c>
      <c r="T130" s="4" t="s">
        <v>17</v>
      </c>
    </row>
    <row r="131" spans="1:20" x14ac:dyDescent="0.3">
      <c r="A131">
        <v>1</v>
      </c>
      <c r="B131">
        <v>114</v>
      </c>
      <c r="C131" t="s">
        <v>76</v>
      </c>
      <c r="D131" t="s">
        <v>75</v>
      </c>
      <c r="F131" t="s">
        <v>77</v>
      </c>
      <c r="G131" s="1">
        <v>4.0756712962962969E-3</v>
      </c>
      <c r="H131" s="1">
        <v>4.3013078703703703E-3</v>
      </c>
      <c r="I131" s="1">
        <v>4.4321874999999995E-3</v>
      </c>
      <c r="J131" s="1">
        <v>4.4782754629629625E-3</v>
      </c>
      <c r="K131" s="1">
        <v>4.4313194444444443E-3</v>
      </c>
      <c r="L131" s="1">
        <f>SUM(G131:K131)</f>
        <v>2.1718761574074076E-2</v>
      </c>
      <c r="M131" s="1">
        <v>4.3413194444444445E-4</v>
      </c>
      <c r="N131" s="1">
        <v>4.2684837962962963E-3</v>
      </c>
      <c r="O131" s="1">
        <v>4.4319675925925924E-3</v>
      </c>
      <c r="P131" s="1">
        <v>4.6024189814814816E-3</v>
      </c>
      <c r="Q131" s="1">
        <v>4.5717129629629632E-3</v>
      </c>
      <c r="R131" s="1">
        <v>4.5922916666666664E-3</v>
      </c>
      <c r="S131" s="1">
        <f>SUM(N131:R131)</f>
        <v>2.2466874999999997E-2</v>
      </c>
      <c r="T131" s="1">
        <v>4.4619768518518517E-2</v>
      </c>
    </row>
    <row r="132" spans="1:20" x14ac:dyDescent="0.3">
      <c r="A132">
        <v>2</v>
      </c>
      <c r="B132">
        <v>115</v>
      </c>
      <c r="C132" t="s">
        <v>78</v>
      </c>
      <c r="D132" t="s">
        <v>75</v>
      </c>
      <c r="F132" t="s">
        <v>79</v>
      </c>
      <c r="G132" s="1">
        <v>4.5069791666666669E-3</v>
      </c>
      <c r="H132" s="1">
        <v>5.0692708333333336E-3</v>
      </c>
      <c r="I132" s="1">
        <v>5.4720138888888882E-3</v>
      </c>
      <c r="J132" s="1">
        <v>5.7588888888888889E-3</v>
      </c>
      <c r="K132" s="1">
        <v>5.5849884259259255E-3</v>
      </c>
      <c r="L132" s="1">
        <f>SUM(G132:K132)</f>
        <v>2.6392141203703704E-2</v>
      </c>
      <c r="M132" s="1">
        <v>4.915277777777779E-4</v>
      </c>
      <c r="N132" s="1">
        <v>4.8459837962962962E-3</v>
      </c>
      <c r="O132" s="1">
        <v>5.4080902777777782E-3</v>
      </c>
      <c r="P132" s="1">
        <v>5.6836226851851857E-3</v>
      </c>
      <c r="Q132" s="1">
        <v>5.6562384259259265E-3</v>
      </c>
      <c r="R132" s="1">
        <v>5.9142592592592589E-3</v>
      </c>
      <c r="S132" s="1">
        <f>SUM(N132:R132)</f>
        <v>2.7508194444444446E-2</v>
      </c>
      <c r="T132" s="1">
        <v>5.4391863425925925E-2</v>
      </c>
    </row>
    <row r="134" spans="1:20" x14ac:dyDescent="0.3">
      <c r="A134" s="3" t="s">
        <v>80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s="2" customFormat="1" x14ac:dyDescent="0.3">
      <c r="A135" s="3" t="s">
        <v>0</v>
      </c>
      <c r="B135" s="3" t="s">
        <v>1</v>
      </c>
      <c r="C135" s="3" t="s">
        <v>2</v>
      </c>
      <c r="D135" s="3" t="s">
        <v>3</v>
      </c>
      <c r="E135" s="3" t="s">
        <v>4</v>
      </c>
      <c r="F135" s="3" t="s">
        <v>5</v>
      </c>
      <c r="G135" s="4" t="s">
        <v>6</v>
      </c>
      <c r="H135" s="4" t="s">
        <v>7</v>
      </c>
      <c r="I135" s="4" t="s">
        <v>8</v>
      </c>
      <c r="J135" s="4" t="s">
        <v>9</v>
      </c>
      <c r="K135" s="4" t="s">
        <v>10</v>
      </c>
      <c r="L135" s="3" t="s">
        <v>251</v>
      </c>
      <c r="M135" s="4" t="s">
        <v>11</v>
      </c>
      <c r="N135" s="4" t="s">
        <v>12</v>
      </c>
      <c r="O135" s="4" t="s">
        <v>13</v>
      </c>
      <c r="P135" s="4" t="s">
        <v>14</v>
      </c>
      <c r="Q135" s="4" t="s">
        <v>15</v>
      </c>
      <c r="R135" s="4" t="s">
        <v>16</v>
      </c>
      <c r="S135" s="3" t="s">
        <v>252</v>
      </c>
      <c r="T135" s="4" t="s">
        <v>17</v>
      </c>
    </row>
    <row r="136" spans="1:20" x14ac:dyDescent="0.3">
      <c r="A136">
        <v>1</v>
      </c>
      <c r="B136">
        <v>142</v>
      </c>
      <c r="C136" t="s">
        <v>81</v>
      </c>
      <c r="D136" t="s">
        <v>80</v>
      </c>
      <c r="E136" t="s">
        <v>82</v>
      </c>
      <c r="F136" t="s">
        <v>83</v>
      </c>
      <c r="G136" s="1">
        <v>2.9179398148148146E-3</v>
      </c>
      <c r="H136" s="1">
        <v>3.0093749999999999E-3</v>
      </c>
      <c r="I136" s="1">
        <v>3.0972453703703704E-3</v>
      </c>
      <c r="J136" s="1">
        <v>3.1881018518518521E-3</v>
      </c>
      <c r="K136" s="1">
        <v>3.0916319444444442E-3</v>
      </c>
      <c r="L136" s="1">
        <f>SUM(G136:K136)</f>
        <v>1.5304293981481479E-2</v>
      </c>
      <c r="M136" s="1">
        <v>4.2559027777777777E-4</v>
      </c>
      <c r="N136" s="1">
        <v>2.6403009259259257E-3</v>
      </c>
      <c r="O136" s="1">
        <v>2.654224537037037E-3</v>
      </c>
      <c r="P136" s="1">
        <v>2.7435069444444442E-3</v>
      </c>
      <c r="Q136" s="1">
        <v>2.7578356481481481E-3</v>
      </c>
      <c r="R136" s="1">
        <v>2.7606597222222221E-3</v>
      </c>
      <c r="S136" s="1">
        <f>SUM(N136:R136)</f>
        <v>1.3556527777777777E-2</v>
      </c>
      <c r="T136" s="1">
        <v>2.9286412037037034E-2</v>
      </c>
    </row>
    <row r="137" spans="1:20" x14ac:dyDescent="0.3">
      <c r="A137">
        <v>2</v>
      </c>
      <c r="B137">
        <v>166</v>
      </c>
      <c r="C137" t="s">
        <v>84</v>
      </c>
      <c r="D137" t="s">
        <v>80</v>
      </c>
      <c r="F137" t="s">
        <v>85</v>
      </c>
      <c r="G137" s="1">
        <v>2.7284143518518521E-3</v>
      </c>
      <c r="H137" s="1">
        <v>2.9752199074074073E-3</v>
      </c>
      <c r="I137" s="1">
        <v>3.094351851851852E-3</v>
      </c>
      <c r="J137" s="1">
        <v>3.1736111111111114E-3</v>
      </c>
      <c r="K137" s="1">
        <v>3.1828819444444448E-3</v>
      </c>
      <c r="L137" s="1">
        <f t="shared" ref="L137:L143" si="10">SUM(G137:K137)</f>
        <v>1.5154479166666667E-2</v>
      </c>
      <c r="M137" s="1">
        <v>4.8120370370370369E-4</v>
      </c>
      <c r="N137" s="1">
        <v>2.9441087962962967E-3</v>
      </c>
      <c r="O137" s="1">
        <v>3.3009953703703708E-3</v>
      </c>
      <c r="P137" s="1">
        <v>3.3804166666666666E-3</v>
      </c>
      <c r="Q137" s="1">
        <v>3.5662268518518521E-3</v>
      </c>
      <c r="R137" s="1">
        <v>3.5117013888888889E-3</v>
      </c>
      <c r="S137" s="1">
        <f t="shared" ref="S137:S143" si="11">SUM(N137:R137)</f>
        <v>1.6703449074074075E-2</v>
      </c>
      <c r="T137" s="1">
        <v>3.2339131944444446E-2</v>
      </c>
    </row>
    <row r="138" spans="1:20" x14ac:dyDescent="0.3">
      <c r="A138">
        <v>3</v>
      </c>
      <c r="B138">
        <v>146</v>
      </c>
      <c r="C138" t="s">
        <v>86</v>
      </c>
      <c r="D138" t="s">
        <v>80</v>
      </c>
      <c r="E138" t="s">
        <v>87</v>
      </c>
      <c r="F138" t="s">
        <v>88</v>
      </c>
      <c r="G138" s="1">
        <v>2.9162731481481483E-3</v>
      </c>
      <c r="H138" s="1">
        <v>3.139675925925926E-3</v>
      </c>
      <c r="I138" s="1">
        <v>3.3774884259259261E-3</v>
      </c>
      <c r="J138" s="1">
        <v>3.4930787037037035E-3</v>
      </c>
      <c r="K138" s="1">
        <v>3.386898148148148E-3</v>
      </c>
      <c r="L138" s="1">
        <f t="shared" si="10"/>
        <v>1.6313414351851852E-2</v>
      </c>
      <c r="M138" s="1">
        <v>5.3243055555555563E-4</v>
      </c>
      <c r="N138" s="1">
        <v>3.0858564814814815E-3</v>
      </c>
      <c r="O138" s="1">
        <v>3.2555092592592596E-3</v>
      </c>
      <c r="P138" s="1">
        <v>3.3408333333333332E-3</v>
      </c>
      <c r="Q138" s="1">
        <v>3.3742824074074074E-3</v>
      </c>
      <c r="R138" s="1">
        <v>3.4662615740740743E-3</v>
      </c>
      <c r="S138" s="1">
        <f t="shared" si="11"/>
        <v>1.6522743055555556E-2</v>
      </c>
      <c r="T138" s="1">
        <v>3.3368587962962964E-2</v>
      </c>
    </row>
    <row r="139" spans="1:20" x14ac:dyDescent="0.3">
      <c r="A139">
        <v>4</v>
      </c>
      <c r="B139">
        <v>147</v>
      </c>
      <c r="C139" t="s">
        <v>91</v>
      </c>
      <c r="D139" t="s">
        <v>80</v>
      </c>
      <c r="E139" t="s">
        <v>44</v>
      </c>
      <c r="F139" t="s">
        <v>92</v>
      </c>
      <c r="G139" s="1">
        <v>3.4525231481481477E-3</v>
      </c>
      <c r="H139" s="1">
        <v>3.7543865740740745E-3</v>
      </c>
      <c r="I139" s="1">
        <v>3.9295486111111111E-3</v>
      </c>
      <c r="J139" s="1">
        <v>4.0676620370370372E-3</v>
      </c>
      <c r="K139" s="1">
        <v>4.0541087962962961E-3</v>
      </c>
      <c r="L139" s="1">
        <f t="shared" si="10"/>
        <v>1.9258229166666668E-2</v>
      </c>
      <c r="M139" s="1">
        <v>5.758449074074074E-4</v>
      </c>
      <c r="N139" s="1">
        <v>2.9050694444444445E-3</v>
      </c>
      <c r="O139" s="1">
        <v>3.0048032407407406E-3</v>
      </c>
      <c r="P139" s="1">
        <v>2.9944791666666666E-3</v>
      </c>
      <c r="Q139" s="1">
        <v>3.0181481481481483E-3</v>
      </c>
      <c r="R139" s="1">
        <v>3.0115393518518521E-3</v>
      </c>
      <c r="S139" s="1">
        <f t="shared" si="11"/>
        <v>1.4934039351851851E-2</v>
      </c>
      <c r="T139" s="1">
        <v>3.4768113425925923E-2</v>
      </c>
    </row>
    <row r="140" spans="1:20" x14ac:dyDescent="0.3">
      <c r="A140">
        <v>5</v>
      </c>
      <c r="B140">
        <v>144</v>
      </c>
      <c r="C140" t="s">
        <v>93</v>
      </c>
      <c r="D140" t="s">
        <v>80</v>
      </c>
      <c r="E140" t="s">
        <v>69</v>
      </c>
      <c r="F140" t="s">
        <v>94</v>
      </c>
      <c r="G140" s="1">
        <v>3.7008333333333333E-3</v>
      </c>
      <c r="H140" s="1">
        <v>3.8216898148148147E-3</v>
      </c>
      <c r="I140" s="1">
        <v>3.9305208333333336E-3</v>
      </c>
      <c r="J140" s="1">
        <v>4.0238078703703703E-3</v>
      </c>
      <c r="K140" s="1">
        <v>4.0347800925925924E-3</v>
      </c>
      <c r="L140" s="1">
        <f t="shared" si="10"/>
        <v>1.9511631944444444E-2</v>
      </c>
      <c r="M140" s="1">
        <v>4.9721064814814821E-4</v>
      </c>
      <c r="N140" s="1">
        <v>3.2069907407407407E-3</v>
      </c>
      <c r="O140" s="1">
        <v>3.3211805555555551E-3</v>
      </c>
      <c r="P140" s="1">
        <v>3.3747800925925924E-3</v>
      </c>
      <c r="Q140" s="1">
        <v>3.4342129629629631E-3</v>
      </c>
      <c r="R140" s="1">
        <v>3.4893055555555558E-3</v>
      </c>
      <c r="S140" s="1">
        <f t="shared" si="11"/>
        <v>1.6826469907407406E-2</v>
      </c>
      <c r="T140" s="1">
        <v>3.6835312500000002E-2</v>
      </c>
    </row>
    <row r="141" spans="1:20" s="5" customFormat="1" x14ac:dyDescent="0.3">
      <c r="A141" s="5">
        <v>6</v>
      </c>
      <c r="B141" s="5">
        <v>141</v>
      </c>
      <c r="C141" s="5" t="s">
        <v>89</v>
      </c>
      <c r="D141" s="5" t="s">
        <v>80</v>
      </c>
      <c r="F141" s="5" t="s">
        <v>90</v>
      </c>
      <c r="G141" s="6">
        <v>3.8384953703703706E-3</v>
      </c>
      <c r="H141" s="6">
        <v>3.7756828703703702E-3</v>
      </c>
      <c r="I141" s="6">
        <v>3.8379398148148144E-3</v>
      </c>
      <c r="J141" s="6">
        <v>3.9545486111111109E-3</v>
      </c>
      <c r="K141" s="6">
        <v>3.8846643518518523E-3</v>
      </c>
      <c r="L141" s="1">
        <f t="shared" si="10"/>
        <v>1.9291331018518518E-2</v>
      </c>
      <c r="M141" s="6">
        <v>4.7826388888888897E-4</v>
      </c>
      <c r="N141" s="6">
        <v>3.3607060185185185E-3</v>
      </c>
      <c r="O141" s="6">
        <v>3.7704745370370375E-3</v>
      </c>
      <c r="P141" s="6">
        <v>3.7472106481481484E-3</v>
      </c>
      <c r="Q141" s="6">
        <v>5.5555555555555558E-3</v>
      </c>
      <c r="R141" s="6">
        <v>3.9964814814814819E-3</v>
      </c>
      <c r="S141" s="1">
        <f t="shared" si="11"/>
        <v>2.0430428240740744E-2</v>
      </c>
      <c r="T141" s="6">
        <v>4.0200023148148148E-2</v>
      </c>
    </row>
    <row r="142" spans="1:20" x14ac:dyDescent="0.3">
      <c r="A142">
        <v>7</v>
      </c>
      <c r="B142">
        <v>143</v>
      </c>
      <c r="C142" t="s">
        <v>95</v>
      </c>
      <c r="D142" t="s">
        <v>80</v>
      </c>
      <c r="E142" t="s">
        <v>69</v>
      </c>
      <c r="F142" t="s">
        <v>96</v>
      </c>
      <c r="G142" s="1">
        <v>4.6506018518518519E-3</v>
      </c>
      <c r="H142" s="1">
        <v>5.0826620370370374E-3</v>
      </c>
      <c r="I142" s="1">
        <v>4.9253935185185182E-3</v>
      </c>
      <c r="J142" s="1">
        <v>5.038553240740741E-3</v>
      </c>
      <c r="K142" s="1">
        <v>4.9295601851851853E-3</v>
      </c>
      <c r="L142" s="1">
        <f t="shared" si="10"/>
        <v>2.4626770833333332E-2</v>
      </c>
      <c r="M142" s="1">
        <v>6.336226851851852E-4</v>
      </c>
      <c r="N142" s="1">
        <v>4.6271412037037036E-3</v>
      </c>
      <c r="O142" s="1">
        <v>4.9273958333333331E-3</v>
      </c>
      <c r="P142" s="1">
        <v>4.7702314814814812E-3</v>
      </c>
      <c r="Q142" s="1">
        <v>4.8366782407407412E-3</v>
      </c>
      <c r="R142" s="1">
        <v>4.9598611111111111E-3</v>
      </c>
      <c r="S142" s="1">
        <f t="shared" si="11"/>
        <v>2.4121307870370368E-2</v>
      </c>
      <c r="T142" s="1">
        <v>4.9381701388888886E-2</v>
      </c>
    </row>
    <row r="143" spans="1:20" x14ac:dyDescent="0.3">
      <c r="A143">
        <v>8</v>
      </c>
      <c r="B143">
        <v>145</v>
      </c>
      <c r="C143" t="s">
        <v>97</v>
      </c>
      <c r="D143" t="s">
        <v>80</v>
      </c>
      <c r="E143" t="s">
        <v>69</v>
      </c>
      <c r="F143" t="s">
        <v>98</v>
      </c>
      <c r="G143" s="1">
        <v>4.9536689814814816E-3</v>
      </c>
      <c r="H143" s="1">
        <v>5.6090046296296305E-3</v>
      </c>
      <c r="I143" s="1">
        <v>5.9492013888888884E-3</v>
      </c>
      <c r="J143" s="1">
        <v>5.8637847222222225E-3</v>
      </c>
      <c r="K143" s="1">
        <v>5.8398726851851858E-3</v>
      </c>
      <c r="L143" s="1">
        <f t="shared" si="10"/>
        <v>2.8215532407407408E-2</v>
      </c>
      <c r="M143" s="1">
        <v>5.3253472222222222E-4</v>
      </c>
      <c r="N143" s="1">
        <v>5.1830439814814812E-3</v>
      </c>
      <c r="O143" s="1">
        <v>5.495729166666667E-3</v>
      </c>
      <c r="P143" s="1">
        <v>5.4958680555555551E-3</v>
      </c>
      <c r="Q143" s="1">
        <v>5.6307986111111116E-3</v>
      </c>
      <c r="R143" s="1">
        <v>7.0333564814814807E-3</v>
      </c>
      <c r="S143" s="1">
        <f t="shared" si="11"/>
        <v>2.8838796296296296E-2</v>
      </c>
      <c r="T143" s="1">
        <v>5.7586863425925928E-2</v>
      </c>
    </row>
    <row r="145" spans="1:20" x14ac:dyDescent="0.3">
      <c r="A145" s="3" t="s">
        <v>99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s="2" customFormat="1" x14ac:dyDescent="0.3">
      <c r="A146" s="3" t="s">
        <v>0</v>
      </c>
      <c r="B146" s="3" t="s">
        <v>1</v>
      </c>
      <c r="C146" s="3" t="s">
        <v>2</v>
      </c>
      <c r="D146" s="3" t="s">
        <v>3</v>
      </c>
      <c r="E146" s="3" t="s">
        <v>4</v>
      </c>
      <c r="F146" s="3" t="s">
        <v>5</v>
      </c>
      <c r="G146" s="4" t="s">
        <v>6</v>
      </c>
      <c r="H146" s="4" t="s">
        <v>7</v>
      </c>
      <c r="I146" s="4" t="s">
        <v>8</v>
      </c>
      <c r="J146" s="4" t="s">
        <v>9</v>
      </c>
      <c r="K146" s="4" t="s">
        <v>10</v>
      </c>
      <c r="L146" s="3" t="s">
        <v>251</v>
      </c>
      <c r="M146" s="4" t="s">
        <v>11</v>
      </c>
      <c r="N146" s="4" t="s">
        <v>12</v>
      </c>
      <c r="O146" s="4" t="s">
        <v>13</v>
      </c>
      <c r="P146" s="4" t="s">
        <v>14</v>
      </c>
      <c r="Q146" s="4" t="s">
        <v>15</v>
      </c>
      <c r="R146" s="4" t="s">
        <v>16</v>
      </c>
      <c r="S146" s="3" t="s">
        <v>252</v>
      </c>
      <c r="T146" s="4" t="s">
        <v>17</v>
      </c>
    </row>
    <row r="147" spans="1:20" x14ac:dyDescent="0.3">
      <c r="A147">
        <v>1</v>
      </c>
      <c r="B147">
        <v>140</v>
      </c>
      <c r="C147" t="s">
        <v>100</v>
      </c>
      <c r="D147" t="s">
        <v>99</v>
      </c>
      <c r="E147" t="s">
        <v>101</v>
      </c>
      <c r="F147" t="s">
        <v>102</v>
      </c>
      <c r="G147" s="1">
        <v>3.8383101851851855E-3</v>
      </c>
      <c r="H147" s="1">
        <v>4.1931828703703706E-3</v>
      </c>
      <c r="I147" s="1">
        <v>4.3588888888888887E-3</v>
      </c>
      <c r="J147" s="1">
        <v>4.4704398148148142E-3</v>
      </c>
      <c r="K147" s="1">
        <v>4.4749768518518515E-3</v>
      </c>
      <c r="L147" s="1">
        <f>SUM(G147:K147)</f>
        <v>2.1335798611111109E-2</v>
      </c>
      <c r="M147" s="1">
        <v>6.7055555555555564E-4</v>
      </c>
      <c r="N147" s="1">
        <v>4.0766087962962961E-3</v>
      </c>
      <c r="O147" s="1">
        <v>4.1968402777777776E-3</v>
      </c>
      <c r="P147" s="1">
        <v>4.3766435185185184E-3</v>
      </c>
      <c r="Q147" s="1">
        <v>4.4491898148148147E-3</v>
      </c>
      <c r="R147" s="1">
        <v>4.3974189814814822E-3</v>
      </c>
      <c r="S147" s="1">
        <f>SUM(N147:R147)</f>
        <v>2.149670138888889E-2</v>
      </c>
      <c r="T147" s="1">
        <v>4.3503055555555559E-2</v>
      </c>
    </row>
    <row r="149" spans="1:20" x14ac:dyDescent="0.3">
      <c r="A149" s="3" t="s">
        <v>221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s="2" customFormat="1" x14ac:dyDescent="0.3">
      <c r="A150" s="3" t="s">
        <v>0</v>
      </c>
      <c r="B150" s="3" t="s">
        <v>1</v>
      </c>
      <c r="C150" s="3" t="s">
        <v>2</v>
      </c>
      <c r="D150" s="3" t="s">
        <v>3</v>
      </c>
      <c r="E150" s="3" t="s">
        <v>4</v>
      </c>
      <c r="F150" s="3" t="s">
        <v>5</v>
      </c>
      <c r="G150" s="3" t="s">
        <v>6</v>
      </c>
      <c r="H150" s="3" t="s">
        <v>7</v>
      </c>
      <c r="I150" s="3" t="s">
        <v>8</v>
      </c>
      <c r="J150" s="3" t="s">
        <v>9</v>
      </c>
      <c r="K150" s="3" t="s">
        <v>10</v>
      </c>
      <c r="L150" s="3" t="s">
        <v>251</v>
      </c>
      <c r="M150" s="3" t="s">
        <v>11</v>
      </c>
      <c r="N150" s="3" t="s">
        <v>12</v>
      </c>
      <c r="O150" s="3" t="s">
        <v>13</v>
      </c>
      <c r="P150" s="3" t="s">
        <v>14</v>
      </c>
      <c r="Q150" s="3" t="s">
        <v>15</v>
      </c>
      <c r="R150" s="3" t="s">
        <v>16</v>
      </c>
      <c r="S150" s="3" t="s">
        <v>252</v>
      </c>
      <c r="T150" s="3" t="s">
        <v>17</v>
      </c>
    </row>
    <row r="151" spans="1:20" x14ac:dyDescent="0.3">
      <c r="A151">
        <v>1</v>
      </c>
      <c r="B151">
        <v>149</v>
      </c>
      <c r="C151" t="s">
        <v>222</v>
      </c>
      <c r="D151" t="s">
        <v>221</v>
      </c>
      <c r="E151" t="s">
        <v>87</v>
      </c>
      <c r="F151" t="s">
        <v>223</v>
      </c>
      <c r="G151" s="1">
        <v>2.9470254629629634E-3</v>
      </c>
      <c r="H151" s="1">
        <v>3.2294444444444445E-3</v>
      </c>
      <c r="I151" s="1">
        <v>3.4622800925925928E-3</v>
      </c>
      <c r="J151" s="1">
        <v>3.6333217592592593E-3</v>
      </c>
      <c r="K151" s="1">
        <v>3.5225578703703703E-3</v>
      </c>
      <c r="L151" s="1">
        <f>SUM(G151:K151)</f>
        <v>1.6794629629629632E-2</v>
      </c>
      <c r="M151" s="1">
        <v>5.5340277777777777E-4</v>
      </c>
      <c r="N151" s="1">
        <v>3.2826273148148146E-3</v>
      </c>
      <c r="O151" s="1">
        <v>3.4560185185185184E-3</v>
      </c>
      <c r="P151" s="1">
        <v>3.5811921296296299E-3</v>
      </c>
      <c r="Q151" s="1">
        <v>3.5710995370370371E-3</v>
      </c>
      <c r="R151" s="1">
        <v>3.7909722222222221E-3</v>
      </c>
      <c r="S151" s="1">
        <f>SUM(N151:R151)</f>
        <v>1.7681909722222222E-2</v>
      </c>
      <c r="T151" s="1">
        <v>3.5029942129629628E-2</v>
      </c>
    </row>
    <row r="152" spans="1:20" x14ac:dyDescent="0.3">
      <c r="A152">
        <v>2</v>
      </c>
      <c r="B152">
        <v>148</v>
      </c>
      <c r="C152" t="s">
        <v>224</v>
      </c>
      <c r="D152" t="s">
        <v>221</v>
      </c>
      <c r="F152" t="s">
        <v>225</v>
      </c>
      <c r="G152" s="1">
        <v>3.6625115740740737E-3</v>
      </c>
      <c r="H152" s="1">
        <v>3.7160995370370369E-3</v>
      </c>
      <c r="I152" s="1">
        <v>3.5937268518518514E-3</v>
      </c>
      <c r="J152" s="1">
        <v>3.6523148148148148E-3</v>
      </c>
      <c r="K152" s="1">
        <v>3.4520601851851852E-3</v>
      </c>
      <c r="L152" s="1">
        <f>SUM(G152:K152)</f>
        <v>1.8076712962962961E-2</v>
      </c>
      <c r="M152" s="1">
        <v>4.8254629629629624E-4</v>
      </c>
      <c r="N152" s="1">
        <v>3.9311689814814817E-3</v>
      </c>
      <c r="O152" s="1">
        <v>4.6751620370370376E-3</v>
      </c>
      <c r="P152" s="1">
        <v>4.8050925925925926E-3</v>
      </c>
      <c r="Q152" s="1">
        <v>4.8538078703703703E-3</v>
      </c>
      <c r="R152" s="1">
        <v>4.7912037037037029E-3</v>
      </c>
      <c r="S152" s="1">
        <f>SUM(N152:R152)</f>
        <v>2.3056435185185187E-2</v>
      </c>
      <c r="T152" s="1">
        <v>4.1615694444444441E-2</v>
      </c>
    </row>
    <row r="154" spans="1:20" x14ac:dyDescent="0.3">
      <c r="A154" s="3" t="s">
        <v>190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s="2" customFormat="1" x14ac:dyDescent="0.3">
      <c r="A155" s="3" t="s">
        <v>0</v>
      </c>
      <c r="B155" s="3" t="s">
        <v>1</v>
      </c>
      <c r="C155" s="3" t="s">
        <v>2</v>
      </c>
      <c r="D155" s="3" t="s">
        <v>3</v>
      </c>
      <c r="E155" s="3" t="s">
        <v>4</v>
      </c>
      <c r="F155" s="3" t="s">
        <v>5</v>
      </c>
      <c r="G155" s="3" t="s">
        <v>6</v>
      </c>
      <c r="H155" s="3" t="s">
        <v>7</v>
      </c>
      <c r="I155" s="3" t="s">
        <v>8</v>
      </c>
      <c r="J155" s="3" t="s">
        <v>9</v>
      </c>
      <c r="K155" s="3" t="s">
        <v>10</v>
      </c>
      <c r="L155" s="3" t="s">
        <v>251</v>
      </c>
      <c r="M155" s="3" t="s">
        <v>11</v>
      </c>
      <c r="N155" s="3" t="s">
        <v>12</v>
      </c>
      <c r="O155" s="3" t="s">
        <v>13</v>
      </c>
      <c r="P155" s="3" t="s">
        <v>14</v>
      </c>
      <c r="Q155" s="3" t="s">
        <v>15</v>
      </c>
      <c r="R155" s="3" t="s">
        <v>16</v>
      </c>
      <c r="S155" s="3" t="s">
        <v>252</v>
      </c>
      <c r="T155" s="3" t="s">
        <v>17</v>
      </c>
    </row>
    <row r="156" spans="1:20" x14ac:dyDescent="0.3">
      <c r="A156">
        <v>1</v>
      </c>
      <c r="B156">
        <v>155</v>
      </c>
      <c r="C156" t="s">
        <v>194</v>
      </c>
      <c r="D156" t="s">
        <v>190</v>
      </c>
      <c r="E156" t="s">
        <v>195</v>
      </c>
      <c r="F156" t="s">
        <v>196</v>
      </c>
      <c r="G156" s="1">
        <v>3.2509837962962957E-3</v>
      </c>
      <c r="H156" s="1">
        <v>3.5063657407407404E-3</v>
      </c>
      <c r="I156" s="1">
        <v>3.5769791666666671E-3</v>
      </c>
      <c r="J156" s="1">
        <v>3.6675231481481485E-3</v>
      </c>
      <c r="K156" s="1">
        <v>3.5699421296296299E-3</v>
      </c>
      <c r="L156" s="1">
        <f>SUM(G156:K156)</f>
        <v>1.7571793981481482E-2</v>
      </c>
      <c r="M156" s="1">
        <v>3.4538194444444444E-4</v>
      </c>
      <c r="N156" s="1">
        <v>2.6938310185185186E-3</v>
      </c>
      <c r="O156" s="1">
        <v>2.881631944444444E-3</v>
      </c>
      <c r="P156" s="1">
        <v>2.9699305555555555E-3</v>
      </c>
      <c r="Q156" s="1">
        <v>2.9732638888888894E-3</v>
      </c>
      <c r="R156" s="1">
        <v>3.0718981481481483E-3</v>
      </c>
      <c r="S156" s="1">
        <f>SUM(N156:R156)</f>
        <v>1.4590555555555556E-2</v>
      </c>
      <c r="T156" s="1">
        <v>3.2507731481481478E-2</v>
      </c>
    </row>
    <row r="157" spans="1:20" x14ac:dyDescent="0.3">
      <c r="A157">
        <v>2</v>
      </c>
      <c r="B157">
        <v>172</v>
      </c>
      <c r="C157" t="s">
        <v>197</v>
      </c>
      <c r="D157" t="s">
        <v>190</v>
      </c>
      <c r="F157" t="s">
        <v>198</v>
      </c>
      <c r="G157" s="1">
        <v>3.2261226851851856E-3</v>
      </c>
      <c r="H157" s="1">
        <v>3.4021296296296295E-3</v>
      </c>
      <c r="I157" s="1">
        <v>3.6720949074074073E-3</v>
      </c>
      <c r="J157" s="1">
        <v>3.8125462962962961E-3</v>
      </c>
      <c r="K157" s="1">
        <v>3.8524768518518517E-3</v>
      </c>
      <c r="L157" s="1">
        <f t="shared" ref="L157:L164" si="12">SUM(G157:K157)</f>
        <v>1.7965370370370371E-2</v>
      </c>
      <c r="M157" s="1">
        <v>4.1607638888888884E-4</v>
      </c>
      <c r="N157" s="1">
        <v>2.7827777777777781E-3</v>
      </c>
      <c r="O157" s="1">
        <v>2.8283449074074075E-3</v>
      </c>
      <c r="P157" s="1">
        <v>2.8861226851851856E-3</v>
      </c>
      <c r="Q157" s="1">
        <v>2.9270138888888887E-3</v>
      </c>
      <c r="R157" s="1">
        <v>2.9816898148148151E-3</v>
      </c>
      <c r="S157" s="1">
        <f t="shared" ref="S157:S164" si="13">SUM(N157:R157)</f>
        <v>1.4405949074074076E-2</v>
      </c>
      <c r="T157" s="1">
        <v>3.2787395833333337E-2</v>
      </c>
    </row>
    <row r="158" spans="1:20" s="5" customFormat="1" x14ac:dyDescent="0.3">
      <c r="A158" s="5">
        <v>3</v>
      </c>
      <c r="B158" s="5">
        <v>158</v>
      </c>
      <c r="C158" s="5" t="s">
        <v>191</v>
      </c>
      <c r="D158" s="5" t="s">
        <v>190</v>
      </c>
      <c r="E158" s="5" t="s">
        <v>192</v>
      </c>
      <c r="F158" s="5" t="s">
        <v>193</v>
      </c>
      <c r="G158" s="6">
        <v>2.8072453703703701E-3</v>
      </c>
      <c r="H158" s="6">
        <v>3.023506944444445E-3</v>
      </c>
      <c r="I158" s="6">
        <v>3.1214467592592591E-3</v>
      </c>
      <c r="J158" s="6">
        <v>3.2418865740740741E-3</v>
      </c>
      <c r="K158" s="6">
        <v>3.3087384259259263E-3</v>
      </c>
      <c r="L158" s="1">
        <f t="shared" si="12"/>
        <v>1.5502824074074075E-2</v>
      </c>
      <c r="M158" s="6">
        <v>5.039930555555556E-4</v>
      </c>
      <c r="N158" s="6">
        <v>3.7788541666666669E-3</v>
      </c>
      <c r="O158" s="6">
        <v>3.9994328703703711E-3</v>
      </c>
      <c r="P158" s="6">
        <v>3.9726736111111109E-3</v>
      </c>
      <c r="Q158" s="6">
        <v>5.5555555555555558E-3</v>
      </c>
      <c r="R158" s="6">
        <v>4.1142708333333335E-3</v>
      </c>
      <c r="S158" s="1">
        <f t="shared" si="13"/>
        <v>2.1420787037037037E-2</v>
      </c>
      <c r="T158" s="6">
        <v>3.742760416666667E-2</v>
      </c>
    </row>
    <row r="159" spans="1:20" x14ac:dyDescent="0.3">
      <c r="A159">
        <v>4</v>
      </c>
      <c r="B159">
        <v>151</v>
      </c>
      <c r="C159" t="s">
        <v>199</v>
      </c>
      <c r="D159" t="s">
        <v>190</v>
      </c>
      <c r="E159" t="s">
        <v>69</v>
      </c>
      <c r="F159" t="s">
        <v>200</v>
      </c>
      <c r="G159" s="1">
        <v>3.8622800925925925E-3</v>
      </c>
      <c r="H159" s="1">
        <v>3.9802083333333339E-3</v>
      </c>
      <c r="I159" s="1">
        <v>4.3562962962962965E-3</v>
      </c>
      <c r="J159" s="1">
        <v>4.5890046296296295E-3</v>
      </c>
      <c r="K159" s="1">
        <v>4.3952430555555559E-3</v>
      </c>
      <c r="L159" s="1">
        <f t="shared" si="12"/>
        <v>2.1183032407407411E-2</v>
      </c>
      <c r="M159" s="1">
        <v>5.2974537037037042E-4</v>
      </c>
      <c r="N159" s="1">
        <v>3.0620717592592592E-3</v>
      </c>
      <c r="O159" s="1">
        <v>3.1581944444444448E-3</v>
      </c>
      <c r="P159" s="1">
        <v>3.1171064814814816E-3</v>
      </c>
      <c r="Q159" s="1">
        <v>3.2153703703703702E-3</v>
      </c>
      <c r="R159" s="1">
        <v>3.274409722222222E-3</v>
      </c>
      <c r="S159" s="1">
        <f t="shared" si="13"/>
        <v>1.5827152777777777E-2</v>
      </c>
      <c r="T159" s="1">
        <v>3.7539930555555552E-2</v>
      </c>
    </row>
    <row r="160" spans="1:20" x14ac:dyDescent="0.3">
      <c r="A160">
        <v>5</v>
      </c>
      <c r="B160">
        <v>156</v>
      </c>
      <c r="C160" t="s">
        <v>201</v>
      </c>
      <c r="D160" t="s">
        <v>190</v>
      </c>
      <c r="F160" t="s">
        <v>202</v>
      </c>
      <c r="G160" s="1">
        <v>2.8504861111111114E-3</v>
      </c>
      <c r="H160" s="1">
        <v>3.0687615740740744E-3</v>
      </c>
      <c r="I160" s="1">
        <v>3.149212962962963E-3</v>
      </c>
      <c r="J160" s="1">
        <v>3.1906712962962969E-3</v>
      </c>
      <c r="K160" s="1">
        <v>3.095277777777778E-3</v>
      </c>
      <c r="L160" s="1">
        <f t="shared" si="12"/>
        <v>1.5354409722222224E-2</v>
      </c>
      <c r="M160" s="1">
        <v>6.3152777777777784E-4</v>
      </c>
      <c r="N160" s="1">
        <v>3.9158217592592595E-3</v>
      </c>
      <c r="O160" s="1">
        <v>4.301574074074074E-3</v>
      </c>
      <c r="P160" s="1">
        <v>4.2796759259259264E-3</v>
      </c>
      <c r="Q160" s="1">
        <v>4.3264583333333332E-3</v>
      </c>
      <c r="R160" s="1">
        <v>4.9805324074074075E-3</v>
      </c>
      <c r="S160" s="1">
        <f t="shared" si="13"/>
        <v>2.1804062499999999E-2</v>
      </c>
      <c r="T160" s="1">
        <v>3.7789999999999997E-2</v>
      </c>
    </row>
    <row r="161" spans="1:20" x14ac:dyDescent="0.3">
      <c r="A161">
        <v>6</v>
      </c>
      <c r="B161">
        <v>154</v>
      </c>
      <c r="C161" t="s">
        <v>203</v>
      </c>
      <c r="D161" t="s">
        <v>190</v>
      </c>
      <c r="F161" t="s">
        <v>204</v>
      </c>
      <c r="G161" s="1">
        <v>3.6790393518518517E-3</v>
      </c>
      <c r="H161" s="1">
        <v>3.9949189814814821E-3</v>
      </c>
      <c r="I161" s="1">
        <v>4.299930555555556E-3</v>
      </c>
      <c r="J161" s="1">
        <v>4.3147916666666673E-3</v>
      </c>
      <c r="K161" s="1">
        <v>4.3227430555555562E-3</v>
      </c>
      <c r="L161" s="1">
        <f t="shared" si="12"/>
        <v>2.0611423611111113E-2</v>
      </c>
      <c r="M161" s="1">
        <v>5.2353009259259247E-4</v>
      </c>
      <c r="N161" s="1">
        <v>3.3290046296296297E-3</v>
      </c>
      <c r="O161" s="1">
        <v>3.5272106481481478E-3</v>
      </c>
      <c r="P161" s="1">
        <v>3.6077662037037037E-3</v>
      </c>
      <c r="Q161" s="1">
        <v>3.708831018518518E-3</v>
      </c>
      <c r="R161" s="1">
        <v>3.7935185185185186E-3</v>
      </c>
      <c r="S161" s="1">
        <f t="shared" si="13"/>
        <v>1.7966331018518515E-2</v>
      </c>
      <c r="T161" s="1">
        <v>3.910128472222222E-2</v>
      </c>
    </row>
    <row r="162" spans="1:20" x14ac:dyDescent="0.3">
      <c r="A162">
        <v>7</v>
      </c>
      <c r="B162">
        <v>152</v>
      </c>
      <c r="C162" t="s">
        <v>205</v>
      </c>
      <c r="D162" t="s">
        <v>190</v>
      </c>
      <c r="E162" t="s">
        <v>138</v>
      </c>
      <c r="F162" t="s">
        <v>206</v>
      </c>
      <c r="G162" s="1">
        <v>3.2697916666666669E-3</v>
      </c>
      <c r="H162" s="1">
        <v>3.3964814814814812E-3</v>
      </c>
      <c r="I162" s="1">
        <v>3.6326273148148147E-3</v>
      </c>
      <c r="J162" s="1">
        <v>3.6939814814814817E-3</v>
      </c>
      <c r="K162" s="1">
        <v>3.3890277777777777E-3</v>
      </c>
      <c r="L162" s="1">
        <f t="shared" si="12"/>
        <v>1.7381909722222224E-2</v>
      </c>
      <c r="M162" s="1">
        <v>4.9538194444444445E-4</v>
      </c>
      <c r="N162" s="1">
        <v>4.1982291666666669E-3</v>
      </c>
      <c r="O162" s="1">
        <v>4.6494212962962965E-3</v>
      </c>
      <c r="P162" s="1">
        <v>4.7004745370370369E-3</v>
      </c>
      <c r="Q162" s="1">
        <v>4.92287037037037E-3</v>
      </c>
      <c r="R162" s="1">
        <v>4.8953587962962961E-3</v>
      </c>
      <c r="S162" s="1">
        <f t="shared" si="13"/>
        <v>2.3366354166666665E-2</v>
      </c>
      <c r="T162" s="1">
        <v>4.1243645833333335E-2</v>
      </c>
    </row>
    <row r="163" spans="1:20" x14ac:dyDescent="0.3">
      <c r="A163">
        <v>8</v>
      </c>
      <c r="B163">
        <v>157</v>
      </c>
      <c r="C163" t="s">
        <v>207</v>
      </c>
      <c r="D163" t="s">
        <v>190</v>
      </c>
      <c r="F163" t="s">
        <v>208</v>
      </c>
      <c r="G163" s="1">
        <v>3.2626504629629633E-3</v>
      </c>
      <c r="H163" s="1">
        <v>3.2765625E-3</v>
      </c>
      <c r="I163" s="1">
        <v>3.371388888888889E-3</v>
      </c>
      <c r="J163" s="1">
        <v>3.5258217592592594E-3</v>
      </c>
      <c r="K163" s="1">
        <v>3.4055092592592592E-3</v>
      </c>
      <c r="L163" s="1">
        <f t="shared" si="12"/>
        <v>1.684193287037037E-2</v>
      </c>
      <c r="M163" s="1">
        <v>6.482175925925926E-4</v>
      </c>
      <c r="N163" s="1">
        <v>4.9244791666666664E-3</v>
      </c>
      <c r="O163" s="1">
        <v>5.2779050925925927E-3</v>
      </c>
      <c r="P163" s="1">
        <v>5.4704398148148143E-3</v>
      </c>
      <c r="Q163" s="1">
        <v>5.493784722222222E-3</v>
      </c>
      <c r="R163" s="1">
        <v>5.2149768518518517E-3</v>
      </c>
      <c r="S163" s="1">
        <f t="shared" si="13"/>
        <v>2.6381585648148145E-2</v>
      </c>
      <c r="T163" s="1">
        <v>4.3871736111111115E-2</v>
      </c>
    </row>
    <row r="164" spans="1:20" x14ac:dyDescent="0.3">
      <c r="A164">
        <v>9</v>
      </c>
      <c r="B164">
        <v>153</v>
      </c>
      <c r="C164" t="s">
        <v>209</v>
      </c>
      <c r="D164" t="s">
        <v>190</v>
      </c>
      <c r="F164" t="s">
        <v>210</v>
      </c>
      <c r="G164" s="1">
        <v>4.6876851851851854E-3</v>
      </c>
      <c r="H164" s="1">
        <v>5.7767824074074076E-3</v>
      </c>
      <c r="I164" s="1">
        <v>5.5830092592592589E-3</v>
      </c>
      <c r="J164" s="1">
        <v>5.7277199074074079E-3</v>
      </c>
      <c r="K164" s="1">
        <v>5.5174768518518524E-3</v>
      </c>
      <c r="L164" s="1">
        <f t="shared" si="12"/>
        <v>2.7292673611111113E-2</v>
      </c>
      <c r="M164" s="1">
        <v>5.0605324074074073E-4</v>
      </c>
      <c r="N164" s="1">
        <v>3.3278472222222221E-3</v>
      </c>
      <c r="O164" s="1">
        <v>3.3955555555555557E-3</v>
      </c>
      <c r="P164" s="1">
        <v>3.6554513888888886E-3</v>
      </c>
      <c r="Q164" s="1">
        <v>3.5783796296296293E-3</v>
      </c>
      <c r="R164" s="1">
        <v>3.6027893518518518E-3</v>
      </c>
      <c r="S164" s="1">
        <f t="shared" si="13"/>
        <v>1.7560023148148148E-2</v>
      </c>
      <c r="T164" s="1">
        <v>4.5358750000000003E-2</v>
      </c>
    </row>
    <row r="166" spans="1:20" x14ac:dyDescent="0.3">
      <c r="A166" s="3" t="s">
        <v>211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s="2" customFormat="1" x14ac:dyDescent="0.3">
      <c r="A167" s="3" t="s">
        <v>0</v>
      </c>
      <c r="B167" s="3" t="s">
        <v>1</v>
      </c>
      <c r="C167" s="3" t="s">
        <v>2</v>
      </c>
      <c r="D167" s="3" t="s">
        <v>3</v>
      </c>
      <c r="E167" s="3" t="s">
        <v>4</v>
      </c>
      <c r="F167" s="3" t="s">
        <v>5</v>
      </c>
      <c r="G167" s="3" t="s">
        <v>6</v>
      </c>
      <c r="H167" s="3" t="s">
        <v>7</v>
      </c>
      <c r="I167" s="3" t="s">
        <v>8</v>
      </c>
      <c r="J167" s="3" t="s">
        <v>9</v>
      </c>
      <c r="K167" s="3" t="s">
        <v>10</v>
      </c>
      <c r="L167" s="3" t="s">
        <v>251</v>
      </c>
      <c r="M167" s="3" t="s">
        <v>11</v>
      </c>
      <c r="N167" s="3" t="s">
        <v>12</v>
      </c>
      <c r="O167" s="3" t="s">
        <v>13</v>
      </c>
      <c r="P167" s="3" t="s">
        <v>14</v>
      </c>
      <c r="Q167" s="3" t="s">
        <v>15</v>
      </c>
      <c r="R167" s="3" t="s">
        <v>16</v>
      </c>
      <c r="S167" s="3" t="s">
        <v>252</v>
      </c>
      <c r="T167" s="3" t="s">
        <v>17</v>
      </c>
    </row>
    <row r="168" spans="1:20" x14ac:dyDescent="0.3">
      <c r="A168">
        <v>1</v>
      </c>
      <c r="B168">
        <v>161</v>
      </c>
      <c r="C168" t="s">
        <v>212</v>
      </c>
      <c r="D168" t="s">
        <v>211</v>
      </c>
      <c r="E168" t="s">
        <v>87</v>
      </c>
      <c r="F168" t="s">
        <v>213</v>
      </c>
      <c r="G168" s="1">
        <v>3.234212962962963E-3</v>
      </c>
      <c r="H168" s="1">
        <v>3.3012962962962965E-3</v>
      </c>
      <c r="I168" s="1">
        <v>3.3743055555555557E-3</v>
      </c>
      <c r="J168" s="1">
        <v>3.4614004629629626E-3</v>
      </c>
      <c r="K168" s="1">
        <v>3.4168981481481485E-3</v>
      </c>
      <c r="L168" s="1">
        <f>SUM(G168:K168)</f>
        <v>1.6788113425925927E-2</v>
      </c>
      <c r="M168" s="1">
        <v>4.5956018518518525E-4</v>
      </c>
      <c r="N168" s="1">
        <v>2.8738425925925928E-3</v>
      </c>
      <c r="O168" s="1">
        <v>2.9744675925925928E-3</v>
      </c>
      <c r="P168" s="1">
        <v>3.0722685185185189E-3</v>
      </c>
      <c r="Q168" s="1">
        <v>3.162361111111111E-3</v>
      </c>
      <c r="R168" s="1">
        <v>3.048796296296296E-3</v>
      </c>
      <c r="S168" s="1">
        <f>SUM(N168:R168)</f>
        <v>1.5131736111111111E-2</v>
      </c>
      <c r="T168" s="1">
        <v>3.2379409722222224E-2</v>
      </c>
    </row>
    <row r="169" spans="1:20" x14ac:dyDescent="0.3">
      <c r="A169">
        <v>2</v>
      </c>
      <c r="B169">
        <v>160</v>
      </c>
      <c r="C169" t="s">
        <v>214</v>
      </c>
      <c r="D169" t="s">
        <v>211</v>
      </c>
      <c r="E169" t="s">
        <v>215</v>
      </c>
      <c r="F169" t="s">
        <v>216</v>
      </c>
      <c r="G169" s="1">
        <v>3.21568287037037E-3</v>
      </c>
      <c r="H169" s="1">
        <v>3.3121643518518513E-3</v>
      </c>
      <c r="I169" s="1">
        <v>3.3582175925925928E-3</v>
      </c>
      <c r="J169" s="1">
        <v>3.4625462962962965E-3</v>
      </c>
      <c r="K169" s="1">
        <v>3.3626620370370373E-3</v>
      </c>
      <c r="L169" s="1">
        <f>SUM(G169:K169)</f>
        <v>1.6711273148148149E-2</v>
      </c>
      <c r="M169" s="1">
        <v>4.6508101851851848E-4</v>
      </c>
      <c r="N169" s="1">
        <v>3.2606018518518518E-3</v>
      </c>
      <c r="O169" s="1">
        <v>3.385243055555555E-3</v>
      </c>
      <c r="P169" s="1">
        <v>3.4934027777777776E-3</v>
      </c>
      <c r="Q169" s="1">
        <v>3.4886111111111112E-3</v>
      </c>
      <c r="R169" s="1">
        <v>3.5637847222222221E-3</v>
      </c>
      <c r="S169" s="1">
        <f>SUM(N169:R169)</f>
        <v>1.7191643518518516E-2</v>
      </c>
      <c r="T169" s="1">
        <v>3.4367997685185184E-2</v>
      </c>
    </row>
    <row r="170" spans="1:20" x14ac:dyDescent="0.3">
      <c r="A170">
        <v>3</v>
      </c>
      <c r="B170">
        <v>164</v>
      </c>
      <c r="C170" t="s">
        <v>217</v>
      </c>
      <c r="D170" t="s">
        <v>211</v>
      </c>
      <c r="F170" t="s">
        <v>218</v>
      </c>
      <c r="G170" s="1">
        <v>3.7955787037037034E-3</v>
      </c>
      <c r="H170" s="1">
        <v>4.243020833333333E-3</v>
      </c>
      <c r="I170" s="1">
        <v>4.3563425925925922E-3</v>
      </c>
      <c r="J170" s="1">
        <v>4.4127199074074077E-3</v>
      </c>
      <c r="K170" s="1">
        <v>4.51005787037037E-3</v>
      </c>
      <c r="L170" s="1">
        <f>SUM(G170:K170)</f>
        <v>2.1317719907407408E-2</v>
      </c>
      <c r="M170" s="1">
        <v>4.2857638888888893E-4</v>
      </c>
      <c r="N170" s="1">
        <v>2.973298611111111E-3</v>
      </c>
      <c r="O170" s="1">
        <v>3.0521874999999998E-3</v>
      </c>
      <c r="P170" s="1">
        <v>3.1353124999999996E-3</v>
      </c>
      <c r="Q170" s="1">
        <v>3.1562037037037032E-3</v>
      </c>
      <c r="R170" s="1">
        <v>3.296527777777778E-3</v>
      </c>
      <c r="S170" s="1">
        <f>SUM(N170:R170)</f>
        <v>1.5613530092592592E-2</v>
      </c>
      <c r="T170" s="1">
        <v>3.7359826388888885E-2</v>
      </c>
    </row>
    <row r="171" spans="1:20" x14ac:dyDescent="0.3">
      <c r="A171">
        <v>4</v>
      </c>
      <c r="B171">
        <v>159</v>
      </c>
      <c r="C171" t="s">
        <v>219</v>
      </c>
      <c r="D171" t="s">
        <v>211</v>
      </c>
      <c r="F171" t="s">
        <v>220</v>
      </c>
      <c r="G171" s="1">
        <v>4.4138888888888891E-3</v>
      </c>
      <c r="H171" s="1">
        <v>5.1039699074074069E-3</v>
      </c>
      <c r="I171" s="1">
        <v>5.2658217592592592E-3</v>
      </c>
      <c r="J171" s="1">
        <v>5.0739583333333331E-3</v>
      </c>
      <c r="K171" s="1">
        <v>4.9844560185185183E-3</v>
      </c>
      <c r="L171" s="1">
        <f>SUM(G171:K171)</f>
        <v>2.4842094907407408E-2</v>
      </c>
      <c r="M171" s="1">
        <v>4.4490740740740737E-4</v>
      </c>
      <c r="N171" s="1">
        <v>3.8699421296296294E-3</v>
      </c>
      <c r="O171" s="1">
        <v>4.1751388888888888E-3</v>
      </c>
      <c r="P171" s="1">
        <v>4.2743518518518512E-3</v>
      </c>
      <c r="Q171" s="1">
        <v>4.3019675925925925E-3</v>
      </c>
      <c r="R171" s="1">
        <v>4.1068981481481486E-3</v>
      </c>
      <c r="S171" s="1">
        <f>SUM(N171:R171)</f>
        <v>2.0728298611111112E-2</v>
      </c>
      <c r="T171" s="1">
        <v>4.6015300925925928E-2</v>
      </c>
    </row>
  </sheetData>
  <printOptions gridLines="1"/>
  <pageMargins left="0.27559055118110237" right="0.15748031496062992" top="0.62992125984251968" bottom="0.47244094488188981" header="0.23622047244094491" footer="0.15748031496062992"/>
  <pageSetup paperSize="9" scale="56" fitToHeight="20" orientation="landscape" r:id="rId1"/>
  <headerFooter>
    <oddHeader>&amp;L&amp;G&amp;R&amp;G</oddHeader>
    <oddFooter>&amp;RTiming and Results by: www.zeitnehmung.at
&amp;P</oddFooter>
  </headerFooter>
  <rowBreaks count="3" manualBreakCount="3">
    <brk id="56" max="16383" man="1"/>
    <brk id="102" max="16383" man="1"/>
    <brk id="13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</dc:creator>
  <cp:lastModifiedBy>Alfred Maier</cp:lastModifiedBy>
  <cp:lastPrinted>2013-04-14T13:39:37Z</cp:lastPrinted>
  <dcterms:created xsi:type="dcterms:W3CDTF">2010-07-02T17:36:42Z</dcterms:created>
  <dcterms:modified xsi:type="dcterms:W3CDTF">2013-04-14T13:40:07Z</dcterms:modified>
</cp:coreProperties>
</file>